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Opis przedmiotu zamówienia" sheetId="1" r:id="rId1"/>
    <sheet name="cz 7 tkaniny i materiały" sheetId="2" state="hidden" r:id="rId2"/>
    <sheet name="cz 9 projektory" sheetId="3" state="hidden" r:id="rId3"/>
    <sheet name="cz 10 tablice+oprogr" sheetId="4" state="hidden" r:id="rId4"/>
    <sheet name="cz 11 magnetofony i inne" sheetId="5" state="hidden" r:id="rId5"/>
    <sheet name="cz 12 kamery" sheetId="6" state="hidden" r:id="rId6"/>
    <sheet name="cz 13 karty pamięci" sheetId="7" state="hidden" r:id="rId7"/>
    <sheet name="cz 14 sprzęt oświetleniowy" sheetId="8" state="hidden" r:id="rId8"/>
    <sheet name="cz 15-17 inne usługi" sheetId="9" state="hidden" r:id="rId9"/>
  </sheets>
  <definedNames>
    <definedName name="_xlnm.Print_Area" localSheetId="0">'Opis przedmiotu zamówienia'!$A$1:$K$45</definedName>
  </definedNames>
  <calcPr calcId="114210" iterateDelta="1E-4"/>
</workbook>
</file>

<file path=xl/calcChain.xml><?xml version="1.0" encoding="utf-8"?>
<calcChain xmlns="http://schemas.openxmlformats.org/spreadsheetml/2006/main">
  <c r="O21" i="9"/>
  <c r="M21"/>
  <c r="L21"/>
  <c r="J11"/>
  <c r="M8" i="8"/>
  <c r="K8"/>
  <c r="J8"/>
  <c r="J8" i="7"/>
  <c r="H8"/>
  <c r="G8"/>
  <c r="J8" i="6"/>
  <c r="H8"/>
  <c r="G8"/>
  <c r="J38" i="5"/>
  <c r="H38"/>
  <c r="G38"/>
  <c r="J22" i="4"/>
  <c r="H22"/>
  <c r="G22"/>
  <c r="J17" i="3"/>
  <c r="H17"/>
  <c r="G17"/>
  <c r="O31" i="2"/>
  <c r="M31"/>
  <c r="L31"/>
</calcChain>
</file>

<file path=xl/sharedStrings.xml><?xml version="1.0" encoding="utf-8"?>
<sst xmlns="http://schemas.openxmlformats.org/spreadsheetml/2006/main" count="413" uniqueCount="156">
  <si>
    <t>Załącznik nr 1c do SIWZ</t>
  </si>
  <si>
    <t>Szczegółowy opis przedmiotu zamówienia</t>
  </si>
  <si>
    <t>Część 3-Dostawa pomocy dydaktycznych w ramach projektu " Czeladzka Liga Naukowa". Wyposażenie pracowni przyrodniczej dla szkół: SP nr 1 w Czeladzi, ul. Reymonta 80; SP nr 2 w Czeladzi, ul. Szkolna 6; SP nr 3 w Czeladzi ul. S. Staszica 47; SP nr 7 w Czeladzi,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</si>
  <si>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</si>
  <si>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</si>
  <si>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</si>
  <si>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</si>
  <si>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</si>
  <si>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</si>
  <si>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</si>
  <si>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</si>
  <si>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</si>
  <si>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</si>
  <si>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</si>
  <si>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Komórka zwierzęca - model przekrojowy z pianki.  Jedna strona podpisana nazwami w języku angielskim,  druga oznaczona tylko literami. Średnica ok. 12.7 cm lub równoważny.</t>
  </si>
  <si>
    <t>szt</t>
  </si>
  <si>
    <t>Komórka roślinna - model przekrojowy z pianki. Jedna strona podpisana jest nazwami w języku angielskim, natomiast druga oznaczona tylko literami. Szerokość ok. 12.7 cm lub równoważny</t>
  </si>
  <si>
    <t>Plansze zoologiczne. Systematyka zwierząt. Plansze dydaktyczne o wymiarze 70x100 cm. Plansze z kartonu, ofoliowane, z zawieszką.</t>
  </si>
  <si>
    <t>Komplet do wypreparowania. Komplet 7 przyrządów do przygotowywania preparatów ze stali nierdzewnej lub równoważny.</t>
  </si>
  <si>
    <t>Model cyklu rozwoju - żaba. Anatomicznie dopracowane figurki ukazujące przebieg cyklu życiowego żaby. Służą układaniu figurek we właściwej kolejności, poznaniu szczegółów budowy poszczególnych postaci w tym cyklu. Zawartość: 4 figurki z tworzywa - ok. 5 cm lub równoważne.</t>
  </si>
  <si>
    <t>Modele cyklu rozwoju - motyl. Anatomicznie dopracowane figurki ukazujące przebieg cyklu życiowego motyla. Służą układaniu figurek we właściwej kolejności, poznaniu szczegółów budowy poszczególnych postaci w tym cyklu. Zawartość: 4 figurki z tworzywa - ok. 7 cm lub równoważne.</t>
  </si>
  <si>
    <t>Modele cyklu rozwoju - chrząszcz. Anatomicznie dopracowane figurki ukazujące przebieg cyklu życiowego chrząszcza. Służą układaniu figurek we właściwej kolejności, poznaniu szczegółów budowy poszczególnych postaci w tym cyklu. Zawartość: 4 figurki z tworzywa - ok. 7 cm lub równoważne.</t>
  </si>
  <si>
    <t>Stacja hydroponiczna. Laboratorium pozwalające na bezglebową uprawę roślin na pożywkach wodnych. W skład laboratorium wchodzą: 3 próbki z tworzywa odpornego na załamania o wymiarach wys. 18 cm, śr. 4,5 cm +/-1 cm; 3 podpórki do roślin; 3 sitka na nasiona; instrukcja lub równoważne.</t>
  </si>
  <si>
    <t>Laboratorium badawcze. Laboratorium zawiera: pojemnik z tworzywa odpornego na pęknięcia o wym. 36 x 23 x 20,5 cm. +/- 1 cm. Pojemnik z wentylowaną pokrywą; para rękawic gumowych z wkręcanymi obręczami; guma pozbawiona lateksu lub równoważne.</t>
  </si>
  <si>
    <t>Stacja pogodowa. Służy do mierzenia wilgotności oraz temperatury wewnątrz pomieszczenia w zakresie od 0°C do +60°C i na zewnątrz od -40°C do 65°C. Zawiera funkcje wskazywania zmian ciśnienia w ciągu 24 h i prognozy pogody. Posiada dołączony do zestawu nadajnik o maksymalnym zasięgu do 100 m. Zawartość: stacja pogodowa; nadajnik o zasięgu 100m; zegar z alarmem; temperatury -40 do +65 ° C lub równoważne.</t>
  </si>
  <si>
    <t>Przygoda z meteorologią. Zestaw 31 doświadczeń umożliwiających  zbudowanie I praktyczne użycie: wiatromierza do pomiaru prędkości wiatru, barometru do pomiaru ciśnienia atmosferycznego, higrometru do pomiaru opadów atmosferycznych. Zestaw zawiera następujące elementy jak: korpus wiatromierza; zestaw łopatek wiatromierza; podstawa montażowa barometru; dwa termometry; lupę; lustro; pensetę; rurkę z tworzywa sztucznego; strzykawkę; zlewki; balony; podkładki gumowe; klipsy mocujące; zatyczkę; papierki lakmusowe; skalę pH lub równoważne.</t>
  </si>
  <si>
    <t>Duży model oka. Model anatomiczny przedstawiający oko człowieka. Wykonany z solidnego tworzywa. Wym.: średnica ok.16 cm; wysokość ok. 21 cm lub równoważne.</t>
  </si>
  <si>
    <t>Duży model ucha. Model anatomiczny przedstawiający ucho człowieka. Wykonany z solidnego tworzywa. Wym.: ok. 44 x 28 x 14 cm lub równoważne.</t>
  </si>
  <si>
    <t>Głowa człowieka - model przekrojowy z pianki. Poszczególne części głowy opisano na jednej stronie wyrazami w języku angielskim, a po drugiej tylko literami. Wykonane z miękkiej i trwałej pianki lub równoważne.</t>
  </si>
  <si>
    <t>Korpus człowieka - model anatomiczny. Model anatomiczny przedstawiający korpus i najważniejsze organy wewnętrzne człowieka. Wykonany z solidnego tworzywa. Model o wysokości ok. 50 cm; 11 elementów; głowę można otworzyć lub równoważne.</t>
  </si>
  <si>
    <t>Serce człowieka - model przekrojowy z pianki. Model serca człowieka. Poszczególne części serca opisano na jednej stronie wyrazami w języku angielskim, a po drugiej tylko literami. Wykonany z miękkiej i trwałej pianki. Zawartość: model serca wykonany z trwałej, kolorowej pianki wyprofilowany i przekrojony; średnica modelu ok. 12,7 cm; części serca podpisane po angielsku. Całość umieszczona w ochronnym kartonie lub równoważne.</t>
  </si>
  <si>
    <t>Układ pokarmowy - dmuchany model do prezentacji. Zawartość:
dmuchany model o wym. Ok. 76 x 46 x 13 cm - 2 sztuki; pompka ręczna; butelka na wodę lub równoważne.</t>
  </si>
  <si>
    <t>Obieg wody w przyrodzie - stymulator. Model umożliwiający doświadczanie obiegu wody w przyrodzie. Zawartość: modelowana podstawa; pokrywka; chmurka o wym. Ok. 50 x 31,5 x 13 cm;  instrukcja obsługi lub równoważne.</t>
  </si>
  <si>
    <t>Kolekcja minerałów. Tematyczne kolekcje skał, minerałów i skamieniałości. Zawartość: 12 sztuk minerałów umieszczonych w poręcznym pudełeczku z przegródkami, zawierającym spis nazw lub równoważne.</t>
  </si>
  <si>
    <t>Kolekcja skamieniałości. Tematyczne kolekcje skał, minerałów i skamieniałości. Zawartość: 9 autentycznych wiekowanych na 70 milionów lat skamieniałości umieszczonych w poręcznym pudełeczku z przegródkami, zawierającym spis nazw lub równoważne.</t>
  </si>
  <si>
    <t>Kolekcja skał magmowych. Tematyczne kolekcje skał, minerałów i skamieniałości. Zawartość: zestaw 12 sztuk skał umieszczonych w poręcznym pudełeczku z przegródkami, zawierającym spis nazw lub równoważne.</t>
  </si>
  <si>
    <t>Kolekcja skał metamorficznych. Tematyczne kolekcje skał, minerałów i skamieniałości. Zawartość: 12 okazów skał metamorficznych umieszczonych  w poręcznym pudełeczku z przegródkami, zawierającym spis nazw lub równoważne.</t>
  </si>
  <si>
    <t>Kolekcja kryształów. 15 okazów naturalnych kryształów różnej wielkości                 (max. 3 x 3 cm) reprezentujących 6 układów krystalograficznych (regularne, tetra- i heksagonalne, jednoskośne,...) i różne formy (sześcian, ośmiościan,...).   W kolekcji m.in. halit, granat, turmalin, topaz, ortoklaz, apatyt lub równoważne.</t>
  </si>
  <si>
    <t>Mapa - Europa fizyczna i polityczna. Mapa dwustronna. Powierzchnia mapy  laminowana, umożliwiająca zapis mazakiem suchościeralnym Mapa oprawiona w dolną i górną listwę. Wymiar ok: 160 x 120 cm lub równoważne.</t>
  </si>
  <si>
    <t>Mapa - Polska fizyczna. Jednostronna mapa poświęcona fizycznemu obrazowi Polski. Prawa kolumna zawiera najważniejsze informacje o naszym kraju. Powierzchnia mapy laminowana, umożliwiająca zapis mazakiem suchościeralnym Mapa oprawiona w dolną i górną listwę. Wym. ok:160 x 120 cm lub równoważne.</t>
  </si>
  <si>
    <t>Państwo, miasto, rzeka - gra planszowa. Gra umieszczona w plastikowej kasetce. Pudełko zawiera: kasetke z dwiema kulkami; 3 karty tematyczne;    klepsydrę; instrukcje obsługi lub równoważne.</t>
  </si>
  <si>
    <t>Podróż po Europie - gra planszowa. Zawartośc pudełka: 42 kartoniki 3D;
42 kartoniki zwykłe; plansza; instrukcja obsługi; dyplomy lub równoważne.</t>
  </si>
  <si>
    <t>Układ słoneczny i gwiazdozbiory - model ruchomy. Model ukazujący Słońce         oraz 9 planet w ruchu. Słońce podświetlane od środka żarówką i oświetlające krążące wokół niego planety. Kolumna czarna, znikająca w ciemności. Możliwa wymiana kopuły Słońca na przezroczystą półkulę wyświetlającą najważniejsze gwiazdozbiory. Zawartość: model działający na 4 baterie C-R14 1,5 V; wymiary: dł. ok 34,5 cm, szer. ok 26 cm, wys. ok 17 cm; szczegółowa instrukcja w j. polskim lub równoważne.</t>
  </si>
  <si>
    <t>Mikroskop z własnym źródłem światła. Mikroskop Szkolny z kablem USB, przeznaczony do zajęć w pracowniach biologicznych. Powiększenie: przynajmniej od 40x-1024x, głowica 1-okularowa obracana, kamera mikroskopowa PC ze złączem USB, okulary 10x, 16x, soczewka Barlowa, okular elektroniczny (kamera) ze złączem USB i oprogramowaniem, obiektywy achromatyczne 4x, 10x, 40x z teleskopem, kondensor N.A. 0,65 z przesłoną 6-pozycyjną. Blokada przed zgnieceniem preparatu, stabilny metalowy korpus pokryty utwardzaną emalią odporną na zarysowania i odczynniki, stolik z mechanizmem krzyżowym przemieszczania preparatu, płynna regulacja ostrości współosiowymi pokrętłami mikro/makro, oświetlenie diodowe LED (przechodzące i odbite)z regulacją jasności (odpowiednik 20W), zasilacz zewnętrzny, gwarancja 2 lata. Do kompletu dołączony zestaw do mikroskopowania lub równoważne.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</si>
  <si>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</si>
  <si>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</si>
  <si>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</si>
  <si>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</si>
  <si>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</si>
  <si>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</si>
  <si>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</si>
  <si>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</si>
  <si>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</si>
  <si>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</si>
  <si>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</si>
  <si>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</si>
  <si>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</si>
  <si>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</si>
  <si>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</si>
  <si>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</si>
  <si>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</si>
  <si>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</si>
  <si>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</si>
  <si>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</si>
  <si>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</si>
  <si>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</si>
  <si>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</si>
  <si>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</si>
  <si>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</si>
  <si>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</si>
  <si>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</si>
  <si>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</si>
  <si>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</si>
  <si>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</si>
  <si>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</si>
  <si>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</si>
  <si>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</si>
  <si>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</si>
  <si>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</si>
  <si>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</si>
  <si>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</si>
  <si>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</si>
  <si>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</si>
  <si>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</si>
  <si>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</si>
  <si>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</si>
  <si>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</si>
  <si>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</si>
  <si>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</si>
  <si>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</si>
  <si>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</si>
  <si>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</si>
  <si>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</si>
  <si>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</si>
  <si>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</si>
  <si>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</si>
  <si>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</si>
  <si>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</si>
  <si>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</si>
  <si>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</si>
  <si>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</si>
  <si>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</si>
  <si>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</si>
  <si>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</si>
  <si>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</si>
  <si>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</si>
  <si>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</si>
  <si>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</si>
  <si>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</si>
  <si>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</si>
  <si>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</si>
  <si>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</si>
  <si>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</si>
  <si>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</si>
  <si>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</si>
  <si>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</si>
  <si>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</si>
  <si>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</si>
  <si>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</si>
  <si>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</si>
  <si>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</si>
  <si>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</si>
  <si>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</si>
  <si>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</si>
  <si>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</si>
  <si>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</si>
  <si>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</si>
  <si>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</si>
  <si>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</si>
  <si>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</si>
  <si>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</si>
  <si>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</si>
  <si>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</si>
  <si>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</si>
  <si>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</si>
  <si>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</si>
  <si>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</si>
  <si>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</si>
  <si>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</si>
  <si>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</si>
  <si>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</si>
  <si>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</si>
  <si>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</si>
  <si>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</si>
  <si>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</si>
  <si>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</si>
  <si>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</si>
  <si>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</si>
  <si>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</si>
  <si>
    <t>Magnetyczny układ słoneczny. Magnetyczne planety o realistycznie ukazanym wyglądzie. Zawartość: 12 elementów z folii magnetycznej - Słońce o śr. ok. 25 cm - instrukcja lub równoważne.</t>
  </si>
  <si>
    <t>Kolekcja skał osadowych. Tematyczne kolekcje skał, minerałów i skamieniałości. Zawartość: 12 okazów skał osadowych umieszczonych w pudełeczku z przegródkami, zawierającym spis nazw lub równoważne.</t>
  </si>
  <si>
    <t>Cykl inkubacji kurczęcia. Umożliwia śledzenie 21-dniowego cyklu rozwoju kurczęcia przed wykluciem się z jajka. Każde z jajek można otworzyć i oglądać w przekroju. Jajka i otwory w podstawie ponumerowane. Zawartość: 21 jajek z tworzywa o wys. ok. 7 cm; podstawa; instrukcja. Instrukcja zawiera informacje oraz kartę pracy do kopiowania lub równoważne.</t>
  </si>
  <si>
    <t>Modele cyklu rozwoju - jedwabnik. Anatomicznie dopracowane figurki ukazujące przebieg cyklu życiowego jedwabnika. Służą układaniu figurek we właściwej kolejności, poznaniu szczegółów budowy poszczególnych postaci  w tym cyklu. Zawartość: 4 figurki z tworzywa - ok. 7 cm lub równoważne.</t>
  </si>
  <si>
    <t>Modele cyklu rozwoju - dżdżownica. Anatomicznie dopracowane figurki ukazujące przebieg cyklu życiowego dżdżownicy. Służą układaniu figurek we właściwej kolejności, poznaniu szczegółów budowy poszczególnych postaci w tym cyklu. Zawartość: 4 figurki z tworzywa - ok. 5 cm lub równoważne.</t>
  </si>
  <si>
    <t xml:space="preserve">Preparaty mikroskopowe - zestaw 50 sztuk wysokiej jakości preparatów biologicznych opisanych i zapakowanych w lakierowane, drewniane pudełko. Zestaw zawiera zarówno tkanki roślinne, jak i zwierzęce m.in: 1. Koniuszek korzenia; 2. Wyka bób (korzeń); 3. Koniuszek łodygi; 4. Łodyga dyni (przekrój podłużny); 5. Łodyga dyni (przekrój poprzeczny); 6. Łodyga kukurydzy (przekrój poprzeczny); 7. Łodyga kukurydzy (przekrój podłużny); 8. Łodyga słonecznika; 9. Pień lipy (przekrój poprzeczny); 10. Pień lipy (przekrój podłużny); 11. Igła sosny; 12. Liść bobu; 13. Liść ligustru; 14. Liść jaśminu; 15. Pędzla (rodzaj grzyba); 16. Pączkujące drożdże; 17. Czarna pleśń; 18. Strzępek kropidlaka;  19. Kolonia bakterii (pałeczek); 20. Skrętnica (rodzaj algi); 21. Toczek (rodzaj algi); 22. Ulothrix (rodzaj algi); 23. Trzęsidło (sinica); 24. Złotorost (porost);
25. Liść orlicy (paproć); 26. Przedrośle (gametofit) paproci z młodym sporofitem; 27. Przedrośle (gametofit) paproci; 28. Bulwa ziemniaka; 29. Łodyga pelargonii; 30. Pączek stokrotki; </t>
  </si>
  <si>
    <t>31. Liść figowca sprężystego; 32. Skórka czosnku; 33. Ziarno kukurydzy z bielmem; 34. Sklereidy; 35. Plazmodesma; 36. Euglena; 37. Pantofelek; 38. Rozwielitka; 39. Stułbia - morfologia; 40. Stułbia - pączkowanie; 41. Części aparatu gębowego komara; 42. Części aparatu gębowego motyla; 43. Części aparatu gębowego pszczoły miodnej; 44. Tylne odnóże pszczoły miodnej; 45. Mrówka (robotnica); 46. Wymaz krwi ludzkiej;47. Łuskowaty ludzki nabłonek w postaci wymazu; 48. Mięsień szkieletowy człowieka; 49. Nerw człowieka;50. Jajo żaby lub równoważne.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</si>
</sst>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38"/>
    </font>
    <font>
      <sz val="9"/>
      <color indexed="55"/>
      <name val="Arial"/>
      <family val="2"/>
      <charset val="1"/>
    </font>
    <font>
      <sz val="9"/>
      <color indexed="55"/>
      <name val="Calibri"/>
      <family val="2"/>
      <charset val="238"/>
    </font>
    <font>
      <b/>
      <sz val="14"/>
      <color indexed="55"/>
      <name val="Arial"/>
      <family val="2"/>
      <charset val="1"/>
    </font>
    <font>
      <b/>
      <sz val="14"/>
      <color indexed="55"/>
      <name val="Calibri"/>
      <family val="2"/>
      <charset val="238"/>
    </font>
    <font>
      <b/>
      <sz val="11"/>
      <color indexed="55"/>
      <name val="Arial"/>
      <family val="2"/>
      <charset val="1"/>
    </font>
    <font>
      <b/>
      <sz val="9"/>
      <color indexed="55"/>
      <name val="Arial"/>
      <family val="2"/>
      <charset val="1"/>
    </font>
    <font>
      <sz val="9"/>
      <name val="Arial"/>
      <family val="2"/>
      <charset val="1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color indexed="45"/>
      <name val="Calibri"/>
      <family val="2"/>
      <charset val="238"/>
    </font>
    <font>
      <sz val="9"/>
      <color indexed="45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40"/>
      </patternFill>
    </fill>
    <fill>
      <patternFill patternType="solid">
        <fgColor indexed="15"/>
        <bgColor indexed="47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36"/>
        <bgColor indexed="16"/>
      </patternFill>
    </fill>
    <fill>
      <patternFill patternType="solid">
        <fgColor indexed="26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9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4" borderId="1" xfId="0" applyNumberFormat="1" applyFill="1" applyBorder="1"/>
    <xf numFmtId="0" fontId="9" fillId="0" borderId="6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4" fontId="0" fillId="3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0" fillId="4" borderId="1" xfId="0" applyNumberFormat="1" applyFill="1" applyBorder="1" applyAlignment="1">
      <alignment vertical="center"/>
    </xf>
    <xf numFmtId="0" fontId="9" fillId="0" borderId="6" xfId="0" applyFont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2" fillId="0" borderId="6" xfId="0" applyFont="1" applyBorder="1" applyAlignment="1">
      <alignment vertical="top" wrapText="1"/>
    </xf>
    <xf numFmtId="0" fontId="2" fillId="6" borderId="10" xfId="0" applyFont="1" applyFill="1" applyBorder="1" applyAlignment="1">
      <alignment horizontal="left"/>
    </xf>
    <xf numFmtId="0" fontId="2" fillId="5" borderId="10" xfId="0" applyFont="1" applyFill="1" applyBorder="1" applyAlignment="1"/>
    <xf numFmtId="0" fontId="0" fillId="5" borderId="10" xfId="0" applyFill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1" xfId="0" applyFill="1" applyBorder="1"/>
    <xf numFmtId="4" fontId="9" fillId="5" borderId="6" xfId="0" applyNumberFormat="1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9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6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1" fillId="4" borderId="1" xfId="0" applyNumberFormat="1" applyFont="1" applyFill="1" applyBorder="1"/>
    <xf numFmtId="4" fontId="8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12" fillId="0" borderId="6" xfId="0" applyFont="1" applyBorder="1" applyAlignment="1">
      <alignment wrapText="1"/>
    </xf>
    <xf numFmtId="0" fontId="0" fillId="7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9" fillId="5" borderId="12" xfId="0" applyFont="1" applyFill="1" applyBorder="1" applyAlignment="1">
      <alignment horizontal="left"/>
    </xf>
    <xf numFmtId="4" fontId="1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247650</xdr:colOff>
      <xdr:row>1720</xdr:row>
      <xdr:rowOff>133350</xdr:rowOff>
    </xdr:from>
    <xdr:to>
      <xdr:col>1</xdr:col>
      <xdr:colOff>285750</xdr:colOff>
      <xdr:row>1720</xdr:row>
      <xdr:rowOff>152400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640520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304800</xdr:colOff>
      <xdr:row>1720</xdr:row>
      <xdr:rowOff>133350</xdr:rowOff>
    </xdr:from>
    <xdr:to>
      <xdr:col>1</xdr:col>
      <xdr:colOff>342900</xdr:colOff>
      <xdr:row>1720</xdr:row>
      <xdr:rowOff>133350</xdr:rowOff>
    </xdr:to>
    <xdr:pic>
      <xdr:nvPicPr>
        <xdr:cNvPr id="1026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4640520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247650</xdr:colOff>
      <xdr:row>1724</xdr:row>
      <xdr:rowOff>66675</xdr:rowOff>
    </xdr:from>
    <xdr:to>
      <xdr:col>1</xdr:col>
      <xdr:colOff>285750</xdr:colOff>
      <xdr:row>1724</xdr:row>
      <xdr:rowOff>104775</xdr:rowOff>
    </xdr:to>
    <xdr:pic>
      <xdr:nvPicPr>
        <xdr:cNvPr id="102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7100525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304800</xdr:colOff>
      <xdr:row>1724</xdr:row>
      <xdr:rowOff>66675</xdr:rowOff>
    </xdr:from>
    <xdr:to>
      <xdr:col>1</xdr:col>
      <xdr:colOff>342900</xdr:colOff>
      <xdr:row>1724</xdr:row>
      <xdr:rowOff>152400</xdr:rowOff>
    </xdr:to>
    <xdr:pic>
      <xdr:nvPicPr>
        <xdr:cNvPr id="102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47100525"/>
          <a:ext cx="381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topLeftCell="A46" zoomScale="77" zoomScaleNormal="100" zoomScalePageLayoutView="77" workbookViewId="0">
      <pane ySplit="1" topLeftCell="A34" activePane="bottomLeft"/>
      <selection activeCell="N37" sqref="N37"/>
      <selection pane="bottomLeft" activeCell="E41" sqref="E41:F41"/>
    </sheetView>
  </sheetViews>
  <sheetFormatPr defaultColWidth="8.7109375" defaultRowHeight="15"/>
  <cols>
    <col min="1" max="1" width="4.140625" customWidth="1"/>
    <col min="2" max="2" width="65.42578125" customWidth="1"/>
    <col min="3" max="3" width="6.7109375" customWidth="1"/>
    <col min="4" max="4" width="7.5703125" customWidth="1"/>
    <col min="5" max="5" width="10.7109375" customWidth="1"/>
    <col min="6" max="6" width="11.85546875" customWidth="1"/>
    <col min="7" max="11" width="9.7109375" customWidth="1"/>
  </cols>
  <sheetData>
    <row r="1" spans="1:11">
      <c r="A1" s="83" t="s">
        <v>0</v>
      </c>
      <c r="B1" s="83"/>
      <c r="C1" s="83"/>
      <c r="D1" s="83"/>
      <c r="E1" s="83"/>
      <c r="F1" s="83"/>
      <c r="G1" s="2"/>
      <c r="H1" s="75"/>
      <c r="I1" s="75"/>
      <c r="J1" s="75"/>
      <c r="K1" s="75"/>
    </row>
    <row r="2" spans="1:11" ht="21.75" customHeight="1">
      <c r="A2" s="84" t="s">
        <v>1</v>
      </c>
      <c r="B2" s="84"/>
      <c r="C2" s="84"/>
      <c r="D2" s="84"/>
      <c r="E2" s="84"/>
      <c r="F2" s="84"/>
      <c r="G2" s="3"/>
      <c r="H2" s="3"/>
      <c r="I2" s="3"/>
      <c r="J2" s="3"/>
      <c r="K2" s="3"/>
    </row>
    <row r="3" spans="1:11" s="71" customFormat="1" ht="51.4" customHeight="1">
      <c r="A3" s="85" t="s">
        <v>2</v>
      </c>
      <c r="B3" s="85"/>
      <c r="C3" s="85"/>
      <c r="D3" s="85"/>
      <c r="E3" s="85"/>
      <c r="F3" s="85"/>
      <c r="G3" s="76"/>
      <c r="H3" s="76"/>
      <c r="I3" s="76"/>
      <c r="J3" s="76"/>
      <c r="K3" s="76"/>
    </row>
    <row r="4" spans="1:11" ht="14.25" customHeight="1">
      <c r="A4" s="79" t="s">
        <v>3</v>
      </c>
      <c r="B4" s="82" t="s">
        <v>4</v>
      </c>
      <c r="C4" s="82" t="s">
        <v>5</v>
      </c>
      <c r="D4" s="86" t="s">
        <v>6</v>
      </c>
      <c r="E4" s="86"/>
      <c r="F4" s="86"/>
      <c r="G4" s="82" t="s">
        <v>7</v>
      </c>
      <c r="H4" s="82" t="s">
        <v>8</v>
      </c>
      <c r="I4" s="82" t="s">
        <v>9</v>
      </c>
      <c r="J4" s="82" t="s">
        <v>10</v>
      </c>
      <c r="K4" s="82" t="s">
        <v>11</v>
      </c>
    </row>
    <row r="5" spans="1:11" ht="39.75" customHeight="1">
      <c r="A5" s="79"/>
      <c r="B5" s="82"/>
      <c r="C5" s="82"/>
      <c r="D5" s="4" t="s">
        <v>12</v>
      </c>
      <c r="E5" s="82" t="s">
        <v>13</v>
      </c>
      <c r="F5" s="82"/>
      <c r="G5" s="82"/>
      <c r="H5" s="82"/>
      <c r="I5" s="82"/>
      <c r="J5" s="82"/>
      <c r="K5" s="82"/>
    </row>
    <row r="6" spans="1:11" ht="36.75">
      <c r="A6" s="4">
        <v>1</v>
      </c>
      <c r="B6" s="72" t="s">
        <v>14</v>
      </c>
      <c r="C6" s="4" t="s">
        <v>15</v>
      </c>
      <c r="D6" s="4">
        <v>4</v>
      </c>
      <c r="E6" s="79">
        <v>4</v>
      </c>
      <c r="F6" s="79"/>
      <c r="G6" s="4"/>
      <c r="H6" s="4"/>
      <c r="I6" s="4"/>
      <c r="J6" s="4"/>
      <c r="K6" s="4"/>
    </row>
    <row r="7" spans="1:11" ht="36.75" customHeight="1">
      <c r="A7" s="4">
        <v>2</v>
      </c>
      <c r="B7" s="73" t="s">
        <v>16</v>
      </c>
      <c r="C7" s="4" t="s">
        <v>15</v>
      </c>
      <c r="D7" s="4">
        <v>4</v>
      </c>
      <c r="E7" s="79">
        <v>4</v>
      </c>
      <c r="F7" s="79"/>
      <c r="G7" s="4"/>
      <c r="H7" s="4"/>
      <c r="I7" s="4"/>
      <c r="J7" s="4"/>
      <c r="K7" s="4"/>
    </row>
    <row r="8" spans="1:11" ht="24.75">
      <c r="A8" s="4">
        <v>3</v>
      </c>
      <c r="B8" s="72" t="s">
        <v>17</v>
      </c>
      <c r="C8" s="4" t="s">
        <v>15</v>
      </c>
      <c r="D8" s="4">
        <v>4</v>
      </c>
      <c r="E8" s="79">
        <v>4</v>
      </c>
      <c r="F8" s="79"/>
      <c r="G8" s="4"/>
      <c r="H8" s="4"/>
      <c r="I8" s="4"/>
      <c r="J8" s="4"/>
      <c r="K8" s="4"/>
    </row>
    <row r="9" spans="1:11" ht="27" customHeight="1">
      <c r="A9" s="4">
        <v>4</v>
      </c>
      <c r="B9" s="72" t="s">
        <v>18</v>
      </c>
      <c r="C9" s="4" t="s">
        <v>15</v>
      </c>
      <c r="D9" s="4">
        <v>4</v>
      </c>
      <c r="E9" s="79">
        <v>4</v>
      </c>
      <c r="F9" s="79"/>
      <c r="G9" s="4"/>
      <c r="H9" s="4"/>
      <c r="I9" s="4"/>
      <c r="J9" s="4"/>
      <c r="K9" s="4"/>
    </row>
    <row r="10" spans="1:11" ht="156" customHeight="1">
      <c r="A10" s="79">
        <v>5</v>
      </c>
      <c r="B10" s="77" t="s">
        <v>154</v>
      </c>
      <c r="C10" s="80" t="s">
        <v>15</v>
      </c>
      <c r="D10" s="79">
        <v>4</v>
      </c>
      <c r="E10" s="79">
        <v>4</v>
      </c>
      <c r="F10" s="79"/>
      <c r="G10" s="79"/>
      <c r="H10" s="79"/>
      <c r="I10" s="79"/>
      <c r="J10" s="79"/>
      <c r="K10" s="79"/>
    </row>
    <row r="11" spans="1:11" ht="89.25" customHeight="1">
      <c r="A11" s="79"/>
      <c r="B11" s="78" t="s">
        <v>155</v>
      </c>
      <c r="C11" s="80"/>
      <c r="D11" s="79"/>
      <c r="E11" s="81"/>
      <c r="F11" s="81"/>
      <c r="G11" s="79"/>
      <c r="H11" s="79"/>
      <c r="I11" s="79"/>
      <c r="J11" s="79"/>
      <c r="K11" s="79"/>
    </row>
    <row r="12" spans="1:11" ht="56.65" customHeight="1">
      <c r="A12" s="4">
        <v>6</v>
      </c>
      <c r="B12" s="72" t="s">
        <v>19</v>
      </c>
      <c r="C12" s="4" t="s">
        <v>15</v>
      </c>
      <c r="D12" s="4">
        <v>4</v>
      </c>
      <c r="E12" s="79">
        <v>4</v>
      </c>
      <c r="F12" s="79"/>
      <c r="G12" s="4"/>
      <c r="H12" s="4"/>
      <c r="I12" s="4"/>
      <c r="J12" s="4"/>
      <c r="K12" s="4"/>
    </row>
    <row r="13" spans="1:11" ht="58.5" customHeight="1">
      <c r="A13" s="4">
        <v>7</v>
      </c>
      <c r="B13" s="72" t="s">
        <v>153</v>
      </c>
      <c r="C13" s="4" t="s">
        <v>15</v>
      </c>
      <c r="D13" s="4">
        <v>4</v>
      </c>
      <c r="E13" s="79">
        <v>4</v>
      </c>
      <c r="F13" s="79"/>
      <c r="G13" s="4"/>
      <c r="H13" s="4"/>
      <c r="I13" s="4"/>
      <c r="J13" s="4"/>
      <c r="K13" s="4"/>
    </row>
    <row r="14" spans="1:11" ht="54" customHeight="1">
      <c r="A14" s="4">
        <v>8</v>
      </c>
      <c r="B14" s="73" t="s">
        <v>20</v>
      </c>
      <c r="C14" s="4" t="s">
        <v>15</v>
      </c>
      <c r="D14" s="4">
        <v>4</v>
      </c>
      <c r="E14" s="79">
        <v>4</v>
      </c>
      <c r="F14" s="79"/>
      <c r="G14" s="4"/>
      <c r="H14" s="4"/>
      <c r="I14" s="4"/>
      <c r="J14" s="4"/>
      <c r="K14" s="4"/>
    </row>
    <row r="15" spans="1:11" ht="48.75">
      <c r="A15" s="4">
        <v>9</v>
      </c>
      <c r="B15" s="72" t="s">
        <v>152</v>
      </c>
      <c r="C15" s="4" t="s">
        <v>15</v>
      </c>
      <c r="D15" s="4">
        <v>4</v>
      </c>
      <c r="E15" s="79">
        <v>4</v>
      </c>
      <c r="F15" s="79"/>
      <c r="G15" s="4"/>
      <c r="H15" s="4"/>
      <c r="I15" s="4"/>
      <c r="J15" s="4"/>
      <c r="K15" s="4"/>
    </row>
    <row r="16" spans="1:11" ht="48.75">
      <c r="A16" s="4">
        <v>10</v>
      </c>
      <c r="B16" s="72" t="s">
        <v>21</v>
      </c>
      <c r="C16" s="4" t="s">
        <v>15</v>
      </c>
      <c r="D16" s="4">
        <v>4</v>
      </c>
      <c r="E16" s="79">
        <v>4</v>
      </c>
      <c r="F16" s="79"/>
      <c r="G16" s="4"/>
      <c r="H16" s="4"/>
      <c r="I16" s="4"/>
      <c r="J16" s="4"/>
      <c r="K16" s="4"/>
    </row>
    <row r="17" spans="1:11" ht="48.75">
      <c r="A17" s="4">
        <v>11</v>
      </c>
      <c r="B17" s="72" t="s">
        <v>22</v>
      </c>
      <c r="C17" s="4" t="s">
        <v>15</v>
      </c>
      <c r="D17" s="4">
        <v>4</v>
      </c>
      <c r="E17" s="79">
        <v>4</v>
      </c>
      <c r="F17" s="79"/>
      <c r="G17" s="4"/>
      <c r="H17" s="4"/>
      <c r="I17" s="4"/>
      <c r="J17" s="4"/>
      <c r="K17" s="4"/>
    </row>
    <row r="18" spans="1:11" ht="48.75">
      <c r="A18" s="4">
        <v>12</v>
      </c>
      <c r="B18" s="72" t="s">
        <v>23</v>
      </c>
      <c r="C18" s="4" t="s">
        <v>15</v>
      </c>
      <c r="D18" s="4">
        <v>4</v>
      </c>
      <c r="E18" s="79">
        <v>4</v>
      </c>
      <c r="F18" s="79"/>
      <c r="G18" s="4"/>
      <c r="H18" s="4"/>
      <c r="I18" s="4"/>
      <c r="J18" s="4"/>
      <c r="K18" s="4"/>
    </row>
    <row r="19" spans="1:11" ht="60.75">
      <c r="A19" s="4">
        <v>13</v>
      </c>
      <c r="B19" s="72" t="s">
        <v>151</v>
      </c>
      <c r="C19" s="4" t="s">
        <v>15</v>
      </c>
      <c r="D19" s="4">
        <v>4</v>
      </c>
      <c r="E19" s="79">
        <v>4</v>
      </c>
      <c r="F19" s="79"/>
      <c r="G19" s="4"/>
      <c r="H19" s="4"/>
      <c r="I19" s="4"/>
      <c r="J19" s="4"/>
      <c r="K19" s="4"/>
    </row>
    <row r="20" spans="1:11" ht="72.75">
      <c r="A20" s="4">
        <v>14</v>
      </c>
      <c r="B20" s="72" t="s">
        <v>24</v>
      </c>
      <c r="C20" s="4" t="s">
        <v>15</v>
      </c>
      <c r="D20" s="4">
        <v>4</v>
      </c>
      <c r="E20" s="79">
        <v>4</v>
      </c>
      <c r="F20" s="79"/>
      <c r="G20" s="4"/>
      <c r="H20" s="4"/>
      <c r="I20" s="4"/>
      <c r="J20" s="4"/>
      <c r="K20" s="4"/>
    </row>
    <row r="21" spans="1:11" ht="99.75" customHeight="1">
      <c r="A21" s="4">
        <v>15</v>
      </c>
      <c r="B21" s="73" t="s">
        <v>25</v>
      </c>
      <c r="C21" s="4" t="s">
        <v>15</v>
      </c>
      <c r="D21" s="4">
        <v>4</v>
      </c>
      <c r="E21" s="79">
        <v>4</v>
      </c>
      <c r="F21" s="79"/>
      <c r="G21" s="4"/>
      <c r="H21" s="4"/>
      <c r="I21" s="4"/>
      <c r="J21" s="4"/>
      <c r="K21" s="4"/>
    </row>
    <row r="22" spans="1:11" ht="37.5" customHeight="1">
      <c r="A22" s="4">
        <v>16</v>
      </c>
      <c r="B22" s="74" t="s">
        <v>26</v>
      </c>
      <c r="C22" s="4" t="s">
        <v>15</v>
      </c>
      <c r="D22" s="4">
        <v>4</v>
      </c>
      <c r="E22" s="79">
        <v>4</v>
      </c>
      <c r="F22" s="79"/>
      <c r="G22" s="4"/>
      <c r="H22" s="4"/>
      <c r="I22" s="4"/>
      <c r="J22" s="4"/>
      <c r="K22" s="4"/>
    </row>
    <row r="23" spans="1:11" ht="24.75">
      <c r="A23" s="4">
        <v>17</v>
      </c>
      <c r="B23" s="72" t="s">
        <v>27</v>
      </c>
      <c r="C23" s="4" t="s">
        <v>15</v>
      </c>
      <c r="D23" s="4">
        <v>4</v>
      </c>
      <c r="E23" s="79">
        <v>4</v>
      </c>
      <c r="F23" s="79"/>
      <c r="G23" s="4"/>
      <c r="H23" s="4"/>
      <c r="I23" s="4"/>
      <c r="J23" s="4"/>
      <c r="K23" s="4"/>
    </row>
    <row r="24" spans="1:11" ht="39.6" customHeight="1">
      <c r="A24" s="4">
        <v>18</v>
      </c>
      <c r="B24" s="72" t="s">
        <v>28</v>
      </c>
      <c r="C24" s="4" t="s">
        <v>15</v>
      </c>
      <c r="D24" s="4">
        <v>4</v>
      </c>
      <c r="E24" s="79">
        <v>4</v>
      </c>
      <c r="F24" s="79"/>
      <c r="G24" s="4"/>
      <c r="H24" s="4"/>
      <c r="I24" s="4"/>
      <c r="J24" s="4"/>
      <c r="K24" s="4"/>
    </row>
    <row r="25" spans="1:11" ht="48.75">
      <c r="A25" s="4">
        <v>19</v>
      </c>
      <c r="B25" s="72" t="s">
        <v>29</v>
      </c>
      <c r="C25" s="4" t="s">
        <v>15</v>
      </c>
      <c r="D25" s="4">
        <v>4</v>
      </c>
      <c r="E25" s="79">
        <v>4</v>
      </c>
      <c r="F25" s="79"/>
      <c r="G25" s="4"/>
      <c r="H25" s="4"/>
      <c r="I25" s="4"/>
      <c r="J25" s="4"/>
      <c r="K25" s="4"/>
    </row>
    <row r="26" spans="1:11" ht="72.75">
      <c r="A26" s="4">
        <v>20</v>
      </c>
      <c r="B26" s="72" t="s">
        <v>30</v>
      </c>
      <c r="C26" s="4" t="s">
        <v>15</v>
      </c>
      <c r="D26" s="4">
        <v>4</v>
      </c>
      <c r="E26" s="79">
        <v>4</v>
      </c>
      <c r="F26" s="79"/>
      <c r="G26" s="4"/>
      <c r="H26" s="4"/>
      <c r="I26" s="4"/>
      <c r="J26" s="4"/>
      <c r="K26" s="4"/>
    </row>
    <row r="27" spans="1:11" ht="36.75">
      <c r="A27" s="4">
        <v>21</v>
      </c>
      <c r="B27" s="72" t="s">
        <v>31</v>
      </c>
      <c r="C27" s="4" t="s">
        <v>15</v>
      </c>
      <c r="D27" s="4">
        <v>4</v>
      </c>
      <c r="E27" s="79">
        <v>4</v>
      </c>
      <c r="F27" s="79"/>
      <c r="G27" s="4"/>
      <c r="H27" s="4"/>
      <c r="I27" s="4"/>
      <c r="J27" s="4"/>
      <c r="K27" s="4"/>
    </row>
    <row r="28" spans="1:11" ht="36.75">
      <c r="A28" s="4">
        <v>22</v>
      </c>
      <c r="B28" s="72" t="s">
        <v>32</v>
      </c>
      <c r="C28" s="4" t="s">
        <v>15</v>
      </c>
      <c r="D28" s="4">
        <v>4</v>
      </c>
      <c r="E28" s="79">
        <v>4</v>
      </c>
      <c r="F28" s="79"/>
      <c r="G28" s="4"/>
      <c r="H28" s="4"/>
      <c r="I28" s="4"/>
      <c r="J28" s="4"/>
      <c r="K28" s="4"/>
    </row>
    <row r="29" spans="1:11" ht="36.75">
      <c r="A29" s="4">
        <v>23</v>
      </c>
      <c r="B29" s="72" t="s">
        <v>33</v>
      </c>
      <c r="C29" s="4" t="s">
        <v>15</v>
      </c>
      <c r="D29" s="4">
        <v>4</v>
      </c>
      <c r="E29" s="79">
        <v>4</v>
      </c>
      <c r="F29" s="79"/>
      <c r="G29" s="4"/>
      <c r="H29" s="4"/>
      <c r="I29" s="4"/>
      <c r="J29" s="4"/>
      <c r="K29" s="4"/>
    </row>
    <row r="30" spans="1:11" ht="51.4" customHeight="1">
      <c r="A30" s="4">
        <v>24</v>
      </c>
      <c r="B30" s="72" t="s">
        <v>34</v>
      </c>
      <c r="C30" s="4" t="s">
        <v>15</v>
      </c>
      <c r="D30" s="4">
        <v>4</v>
      </c>
      <c r="E30" s="79">
        <v>4</v>
      </c>
      <c r="F30" s="79"/>
      <c r="G30" s="4"/>
      <c r="H30" s="4"/>
      <c r="I30" s="4"/>
      <c r="J30" s="4"/>
      <c r="K30" s="4"/>
    </row>
    <row r="31" spans="1:11" ht="36.75">
      <c r="A31" s="4">
        <v>25</v>
      </c>
      <c r="B31" s="72" t="s">
        <v>35</v>
      </c>
      <c r="C31" s="4" t="s">
        <v>15</v>
      </c>
      <c r="D31" s="4">
        <v>4</v>
      </c>
      <c r="E31" s="79">
        <v>4</v>
      </c>
      <c r="F31" s="79"/>
      <c r="G31" s="4"/>
      <c r="H31" s="4"/>
      <c r="I31" s="4"/>
      <c r="J31" s="4"/>
      <c r="K31" s="4"/>
    </row>
    <row r="32" spans="1:11" ht="41.25" customHeight="1">
      <c r="A32" s="4">
        <v>26</v>
      </c>
      <c r="B32" s="72" t="s">
        <v>36</v>
      </c>
      <c r="C32" s="4" t="s">
        <v>15</v>
      </c>
      <c r="D32" s="4">
        <v>4</v>
      </c>
      <c r="E32" s="79">
        <v>4</v>
      </c>
      <c r="F32" s="79"/>
      <c r="G32" s="4"/>
      <c r="H32" s="4"/>
      <c r="I32" s="4"/>
      <c r="J32" s="4"/>
      <c r="K32" s="4"/>
    </row>
    <row r="33" spans="1:11" ht="36.75">
      <c r="A33" s="4">
        <v>27</v>
      </c>
      <c r="B33" s="72" t="s">
        <v>150</v>
      </c>
      <c r="C33" s="4" t="s">
        <v>15</v>
      </c>
      <c r="D33" s="4">
        <v>4</v>
      </c>
      <c r="E33" s="79">
        <v>4</v>
      </c>
      <c r="F33" s="79"/>
      <c r="G33" s="4"/>
      <c r="H33" s="4"/>
      <c r="I33" s="4"/>
      <c r="J33" s="4"/>
      <c r="K33" s="4"/>
    </row>
    <row r="34" spans="1:11" ht="54" customHeight="1">
      <c r="A34" s="4">
        <v>28</v>
      </c>
      <c r="B34" s="72" t="s">
        <v>37</v>
      </c>
      <c r="C34" s="4" t="s">
        <v>15</v>
      </c>
      <c r="D34" s="4">
        <v>4</v>
      </c>
      <c r="E34" s="82">
        <v>4</v>
      </c>
      <c r="F34" s="82"/>
      <c r="G34" s="4"/>
      <c r="H34" s="4"/>
      <c r="I34" s="4"/>
      <c r="J34" s="4"/>
      <c r="K34" s="4"/>
    </row>
    <row r="35" spans="1:11" ht="36.75" customHeight="1">
      <c r="A35" s="4">
        <v>29</v>
      </c>
      <c r="B35" s="72" t="s">
        <v>149</v>
      </c>
      <c r="C35" s="4" t="s">
        <v>15</v>
      </c>
      <c r="D35" s="4">
        <v>4</v>
      </c>
      <c r="E35" s="82">
        <v>4</v>
      </c>
      <c r="F35" s="82"/>
      <c r="G35" s="4"/>
      <c r="H35" s="4"/>
      <c r="I35" s="4"/>
      <c r="J35" s="4"/>
      <c r="K35" s="4"/>
    </row>
    <row r="36" spans="1:11" ht="36.75" customHeight="1">
      <c r="A36" s="4">
        <v>30</v>
      </c>
      <c r="B36" s="72" t="s">
        <v>38</v>
      </c>
      <c r="C36" s="4" t="s">
        <v>15</v>
      </c>
      <c r="D36" s="4">
        <v>4</v>
      </c>
      <c r="E36" s="82">
        <v>4</v>
      </c>
      <c r="F36" s="82"/>
      <c r="G36" s="4"/>
      <c r="H36" s="4"/>
      <c r="I36" s="4"/>
      <c r="J36" s="4"/>
      <c r="K36" s="4"/>
    </row>
    <row r="37" spans="1:11" ht="51" customHeight="1">
      <c r="A37" s="4">
        <v>31</v>
      </c>
      <c r="B37" s="72" t="s">
        <v>39</v>
      </c>
      <c r="C37" s="4" t="s">
        <v>15</v>
      </c>
      <c r="D37" s="4">
        <v>4</v>
      </c>
      <c r="E37" s="82">
        <v>4</v>
      </c>
      <c r="F37" s="82"/>
      <c r="G37" s="4"/>
      <c r="H37" s="4"/>
      <c r="I37" s="4"/>
      <c r="J37" s="4"/>
      <c r="K37" s="4"/>
    </row>
    <row r="38" spans="1:11" ht="36.75" customHeight="1">
      <c r="A38" s="4">
        <v>32</v>
      </c>
      <c r="B38" s="72" t="s">
        <v>40</v>
      </c>
      <c r="C38" s="4" t="s">
        <v>15</v>
      </c>
      <c r="D38" s="4">
        <v>4</v>
      </c>
      <c r="E38" s="82">
        <v>4</v>
      </c>
      <c r="F38" s="82"/>
      <c r="G38" s="4"/>
      <c r="H38" s="4"/>
      <c r="I38" s="4"/>
      <c r="J38" s="4"/>
      <c r="K38" s="4"/>
    </row>
    <row r="39" spans="1:11" ht="24.75" customHeight="1">
      <c r="A39" s="4">
        <v>33</v>
      </c>
      <c r="B39" s="72" t="s">
        <v>41</v>
      </c>
      <c r="C39" s="4" t="s">
        <v>15</v>
      </c>
      <c r="D39" s="4">
        <v>4</v>
      </c>
      <c r="E39" s="82">
        <v>4</v>
      </c>
      <c r="F39" s="82"/>
      <c r="G39" s="4"/>
      <c r="H39" s="4"/>
      <c r="I39" s="4"/>
      <c r="J39" s="4"/>
      <c r="K39" s="4"/>
    </row>
    <row r="40" spans="1:11" ht="84.75" customHeight="1">
      <c r="A40" s="4">
        <v>34</v>
      </c>
      <c r="B40" s="72" t="s">
        <v>42</v>
      </c>
      <c r="C40" s="4" t="s">
        <v>15</v>
      </c>
      <c r="D40" s="4">
        <v>4</v>
      </c>
      <c r="E40" s="82">
        <v>4</v>
      </c>
      <c r="F40" s="82"/>
      <c r="G40" s="1"/>
      <c r="H40" s="1"/>
      <c r="I40" s="1"/>
      <c r="J40" s="1"/>
      <c r="K40" s="1"/>
    </row>
    <row r="41" spans="1:11" ht="147.75" customHeight="1">
      <c r="A41" s="4">
        <v>35</v>
      </c>
      <c r="B41" s="72" t="s">
        <v>43</v>
      </c>
      <c r="C41" s="4" t="s">
        <v>15</v>
      </c>
      <c r="D41" s="4">
        <v>4</v>
      </c>
      <c r="E41" s="79">
        <v>4</v>
      </c>
      <c r="F41" s="79"/>
      <c r="G41" s="4"/>
      <c r="H41" s="4"/>
      <c r="I41" s="4"/>
      <c r="J41" s="4"/>
      <c r="K41" s="4"/>
    </row>
  </sheetData>
  <mergeCells count="56">
    <mergeCell ref="C4:C5"/>
    <mergeCell ref="D4:F4"/>
    <mergeCell ref="E5:F5"/>
    <mergeCell ref="E9:F9"/>
    <mergeCell ref="G10:G11"/>
    <mergeCell ref="H10:H11"/>
    <mergeCell ref="J4:J5"/>
    <mergeCell ref="K4:K5"/>
    <mergeCell ref="A1:F1"/>
    <mergeCell ref="A2:F2"/>
    <mergeCell ref="A3:F3"/>
    <mergeCell ref="A4:A5"/>
    <mergeCell ref="B4:B5"/>
    <mergeCell ref="G4:G5"/>
    <mergeCell ref="H4:H5"/>
    <mergeCell ref="I4:I5"/>
    <mergeCell ref="E6:F6"/>
    <mergeCell ref="E7:F7"/>
    <mergeCell ref="E8:F8"/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1:F3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41:F4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I10:I11"/>
    <mergeCell ref="J10:J11"/>
    <mergeCell ref="K10:K11"/>
    <mergeCell ref="A10:A11"/>
    <mergeCell ref="C10:C11"/>
    <mergeCell ref="D10:D11"/>
    <mergeCell ref="E10:F11"/>
  </mergeCells>
  <phoneticPr fontId="0" type="noConversion"/>
  <pageMargins left="0.15748031496062992" right="0.27559055118110237" top="0.43307086614173229" bottom="0.43307086614173229" header="0.51181102362204722" footer="0.31496062992125984"/>
  <pageSetup paperSize="9" scale="90" firstPageNumber="0" orientation="landscape" r:id="rId1"/>
  <headerFooter>
    <oddFooter>&amp;R&amp;P/&amp;N</oddFoot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="77" zoomScaleNormal="100" zoomScalePageLayoutView="77" workbookViewId="0">
      <pane ySplit="1" topLeftCell="A10"/>
      <selection activeCell="H14" sqref="H14"/>
      <selection pane="bottomLeft" activeCell="A10" sqref="A10"/>
    </sheetView>
  </sheetViews>
  <sheetFormatPr defaultColWidth="8.7109375" defaultRowHeight="15"/>
  <cols>
    <col min="1" max="1" width="6.42578125" customWidth="1"/>
    <col min="2" max="2" width="8.7109375" customWidth="1"/>
    <col min="3" max="3" width="29.85546875" customWidth="1"/>
    <col min="4" max="5" width="8.7109375" customWidth="1"/>
    <col min="6" max="6" width="15.28515625" customWidth="1"/>
    <col min="7" max="9" width="14.140625" customWidth="1"/>
    <col min="10" max="12" width="8.7109375" customWidth="1"/>
    <col min="13" max="13" width="11.85546875" customWidth="1"/>
  </cols>
  <sheetData>
    <row r="1" spans="1:15" ht="29.25" customHeight="1">
      <c r="A1" s="97" t="s">
        <v>44</v>
      </c>
      <c r="B1" s="97"/>
      <c r="C1" s="97"/>
      <c r="D1" s="97"/>
      <c r="E1" s="97"/>
      <c r="F1" s="97"/>
      <c r="G1" s="97"/>
      <c r="H1" s="5"/>
      <c r="I1" s="5"/>
    </row>
    <row r="2" spans="1:15" ht="25.5" customHeight="1">
      <c r="A2" s="96" t="s">
        <v>45</v>
      </c>
      <c r="B2" s="96"/>
      <c r="C2" s="96"/>
      <c r="D2" s="96"/>
      <c r="E2" s="96"/>
      <c r="F2" s="96"/>
      <c r="G2" s="96"/>
      <c r="H2" s="6"/>
      <c r="I2" s="6"/>
    </row>
    <row r="3" spans="1:15" ht="14.85" customHeight="1">
      <c r="A3" s="94" t="s">
        <v>3</v>
      </c>
      <c r="B3" s="91" t="s">
        <v>46</v>
      </c>
      <c r="C3" s="95" t="s">
        <v>47</v>
      </c>
      <c r="D3" s="95" t="s">
        <v>5</v>
      </c>
      <c r="E3" s="90" t="s">
        <v>6</v>
      </c>
      <c r="F3" s="90"/>
      <c r="G3" s="90"/>
      <c r="H3" s="91" t="s">
        <v>48</v>
      </c>
      <c r="I3" s="92" t="s">
        <v>49</v>
      </c>
    </row>
    <row r="4" spans="1:15" ht="48.75" customHeight="1">
      <c r="A4" s="94"/>
      <c r="B4" s="91"/>
      <c r="C4" s="91"/>
      <c r="D4" s="91"/>
      <c r="E4" s="7" t="s">
        <v>50</v>
      </c>
      <c r="F4" s="93" t="s">
        <v>51</v>
      </c>
      <c r="G4" s="93"/>
      <c r="H4" s="91"/>
      <c r="I4" s="92"/>
      <c r="K4" s="9" t="s">
        <v>52</v>
      </c>
      <c r="L4" s="10" t="s">
        <v>53</v>
      </c>
      <c r="M4" s="10" t="s">
        <v>54</v>
      </c>
      <c r="N4" s="10" t="s">
        <v>55</v>
      </c>
      <c r="O4" s="11" t="s">
        <v>56</v>
      </c>
    </row>
    <row r="5" spans="1:15" ht="38.1" customHeight="1">
      <c r="A5" s="12">
        <v>1</v>
      </c>
      <c r="B5" s="13">
        <v>408</v>
      </c>
      <c r="C5" s="14" t="s">
        <v>57</v>
      </c>
      <c r="D5" s="15" t="s">
        <v>58</v>
      </c>
      <c r="E5" s="15">
        <v>5</v>
      </c>
      <c r="F5" s="89">
        <v>5</v>
      </c>
      <c r="G5" s="89"/>
      <c r="H5" s="16"/>
      <c r="I5" s="17"/>
      <c r="K5" s="18">
        <v>20</v>
      </c>
      <c r="L5" s="18">
        <v>100</v>
      </c>
      <c r="M5" s="18"/>
      <c r="N5" s="18"/>
      <c r="O5" s="18"/>
    </row>
    <row r="6" spans="1:15" ht="24" customHeight="1">
      <c r="A6" s="96" t="s">
        <v>59</v>
      </c>
      <c r="B6" s="96"/>
      <c r="C6" s="96"/>
      <c r="D6" s="96"/>
      <c r="E6" s="96"/>
      <c r="F6" s="96"/>
      <c r="G6" s="96"/>
      <c r="H6" s="6"/>
      <c r="I6" s="6"/>
      <c r="K6" s="18"/>
      <c r="L6" s="18"/>
      <c r="M6" s="18"/>
      <c r="N6" s="18"/>
      <c r="O6" s="18"/>
    </row>
    <row r="7" spans="1:15" ht="14.85" customHeight="1">
      <c r="A7" s="94" t="s">
        <v>3</v>
      </c>
      <c r="B7" s="91" t="s">
        <v>46</v>
      </c>
      <c r="C7" s="95" t="s">
        <v>47</v>
      </c>
      <c r="D7" s="95" t="s">
        <v>5</v>
      </c>
      <c r="E7" s="90" t="s">
        <v>6</v>
      </c>
      <c r="F7" s="90"/>
      <c r="G7" s="90"/>
      <c r="H7" s="91" t="s">
        <v>48</v>
      </c>
      <c r="I7" s="92" t="s">
        <v>49</v>
      </c>
      <c r="K7" s="18"/>
      <c r="L7" s="18"/>
      <c r="M7" s="18"/>
      <c r="N7" s="18"/>
      <c r="O7" s="18"/>
    </row>
    <row r="8" spans="1:15" ht="48" customHeight="1">
      <c r="A8" s="94"/>
      <c r="B8" s="91"/>
      <c r="C8" s="91"/>
      <c r="D8" s="91"/>
      <c r="E8" s="7" t="s">
        <v>50</v>
      </c>
      <c r="F8" s="93" t="s">
        <v>51</v>
      </c>
      <c r="G8" s="93"/>
      <c r="H8" s="91"/>
      <c r="I8" s="92"/>
      <c r="K8" s="18"/>
      <c r="L8" s="18"/>
      <c r="M8" s="18"/>
      <c r="N8" s="18"/>
      <c r="O8" s="18"/>
    </row>
    <row r="9" spans="1:15" ht="24.6" customHeight="1">
      <c r="A9" s="12">
        <v>1</v>
      </c>
      <c r="B9" s="13">
        <v>556</v>
      </c>
      <c r="C9" s="19" t="s">
        <v>60</v>
      </c>
      <c r="D9" s="15" t="s">
        <v>58</v>
      </c>
      <c r="E9" s="15">
        <v>10</v>
      </c>
      <c r="F9" s="89">
        <v>10</v>
      </c>
      <c r="G9" s="89"/>
      <c r="H9" s="16"/>
      <c r="I9" s="17"/>
      <c r="K9" s="18"/>
      <c r="L9" s="18">
        <v>250</v>
      </c>
      <c r="M9" s="18"/>
      <c r="N9" s="18"/>
      <c r="O9" s="18"/>
    </row>
    <row r="10" spans="1:15" ht="24" customHeight="1">
      <c r="A10" s="96" t="s">
        <v>61</v>
      </c>
      <c r="B10" s="96"/>
      <c r="C10" s="96"/>
      <c r="D10" s="96"/>
      <c r="E10" s="96"/>
      <c r="F10" s="96"/>
      <c r="G10" s="96"/>
      <c r="H10" s="6"/>
      <c r="I10" s="6"/>
      <c r="K10" s="18"/>
      <c r="L10" s="18"/>
      <c r="M10" s="18"/>
      <c r="N10" s="18"/>
      <c r="O10" s="18"/>
    </row>
    <row r="11" spans="1:15" ht="14.85" customHeight="1">
      <c r="A11" s="94" t="s">
        <v>3</v>
      </c>
      <c r="B11" s="91" t="s">
        <v>46</v>
      </c>
      <c r="C11" s="95" t="s">
        <v>47</v>
      </c>
      <c r="D11" s="95" t="s">
        <v>5</v>
      </c>
      <c r="E11" s="90" t="s">
        <v>6</v>
      </c>
      <c r="F11" s="90"/>
      <c r="G11" s="90"/>
      <c r="H11" s="91" t="s">
        <v>48</v>
      </c>
      <c r="I11" s="92" t="s">
        <v>49</v>
      </c>
      <c r="K11" s="18"/>
      <c r="L11" s="18"/>
      <c r="M11" s="18"/>
      <c r="N11" s="18"/>
      <c r="O11" s="18"/>
    </row>
    <row r="12" spans="1:15" ht="48" customHeight="1">
      <c r="A12" s="94"/>
      <c r="B12" s="91"/>
      <c r="C12" s="91"/>
      <c r="D12" s="91"/>
      <c r="E12" s="7" t="s">
        <v>50</v>
      </c>
      <c r="F12" s="93" t="s">
        <v>51</v>
      </c>
      <c r="G12" s="93"/>
      <c r="H12" s="91"/>
      <c r="I12" s="92"/>
      <c r="K12" s="18"/>
      <c r="L12" s="18"/>
      <c r="M12" s="18"/>
      <c r="N12" s="18"/>
      <c r="O12" s="18"/>
    </row>
    <row r="13" spans="1:15" ht="36.75">
      <c r="A13" s="20">
        <v>1</v>
      </c>
      <c r="B13" s="21">
        <v>1719</v>
      </c>
      <c r="C13" s="22" t="s">
        <v>62</v>
      </c>
      <c r="D13" s="7" t="s">
        <v>63</v>
      </c>
      <c r="E13" s="7">
        <v>6</v>
      </c>
      <c r="F13" s="88">
        <v>6</v>
      </c>
      <c r="G13" s="88"/>
      <c r="H13" s="23"/>
      <c r="I13" s="24"/>
      <c r="K13" s="18"/>
      <c r="L13" s="18">
        <v>50</v>
      </c>
      <c r="M13" s="18"/>
      <c r="N13" s="18"/>
      <c r="O13" s="18"/>
    </row>
    <row r="14" spans="1:15" ht="24.75">
      <c r="A14" s="20">
        <v>2</v>
      </c>
      <c r="B14" s="21">
        <v>1724</v>
      </c>
      <c r="C14" s="22" t="s">
        <v>64</v>
      </c>
      <c r="D14" s="7" t="s">
        <v>65</v>
      </c>
      <c r="E14" s="7">
        <v>3</v>
      </c>
      <c r="F14" s="88">
        <v>3</v>
      </c>
      <c r="G14" s="88"/>
      <c r="H14" s="23"/>
      <c r="I14" s="24"/>
      <c r="K14" s="18">
        <v>17.850000000000001</v>
      </c>
      <c r="L14" s="87">
        <v>147.75</v>
      </c>
      <c r="M14" s="18"/>
      <c r="N14" s="18"/>
      <c r="O14" s="18"/>
    </row>
    <row r="15" spans="1:15" ht="24.75">
      <c r="A15" s="20">
        <v>3</v>
      </c>
      <c r="B15" s="21">
        <v>1724</v>
      </c>
      <c r="C15" s="22" t="s">
        <v>66</v>
      </c>
      <c r="D15" s="7" t="s">
        <v>65</v>
      </c>
      <c r="E15" s="7">
        <v>3</v>
      </c>
      <c r="F15" s="88">
        <v>3</v>
      </c>
      <c r="G15" s="88"/>
      <c r="H15" s="23"/>
      <c r="I15" s="24"/>
      <c r="K15" s="18">
        <v>17.850000000000001</v>
      </c>
      <c r="L15" s="87"/>
      <c r="M15" s="18"/>
      <c r="N15" s="18"/>
      <c r="O15" s="18"/>
    </row>
    <row r="16" spans="1:15" ht="24.75">
      <c r="A16" s="20">
        <v>4</v>
      </c>
      <c r="B16" s="21">
        <v>1724</v>
      </c>
      <c r="C16" s="22" t="s">
        <v>67</v>
      </c>
      <c r="D16" s="7" t="s">
        <v>65</v>
      </c>
      <c r="E16" s="7">
        <v>3</v>
      </c>
      <c r="F16" s="88">
        <v>3</v>
      </c>
      <c r="G16" s="88"/>
      <c r="H16" s="23"/>
      <c r="I16" s="24"/>
      <c r="K16" s="18">
        <v>17.850000000000001</v>
      </c>
      <c r="L16" s="87"/>
      <c r="M16" s="18"/>
      <c r="N16" s="18"/>
      <c r="O16" s="18"/>
    </row>
    <row r="17" spans="1:15" ht="24.75">
      <c r="A17" s="20">
        <v>5</v>
      </c>
      <c r="B17" s="21">
        <v>1724</v>
      </c>
      <c r="C17" s="22" t="s">
        <v>68</v>
      </c>
      <c r="D17" s="7" t="s">
        <v>65</v>
      </c>
      <c r="E17" s="7">
        <v>3</v>
      </c>
      <c r="F17" s="88">
        <v>3</v>
      </c>
      <c r="G17" s="88"/>
      <c r="H17" s="23"/>
      <c r="I17" s="24"/>
      <c r="K17" s="18">
        <v>17.850000000000001</v>
      </c>
      <c r="L17" s="87"/>
      <c r="M17" s="18"/>
      <c r="N17" s="18"/>
      <c r="O17" s="18"/>
    </row>
    <row r="18" spans="1:15" ht="24.75">
      <c r="A18" s="20">
        <v>6</v>
      </c>
      <c r="B18" s="21">
        <v>1724</v>
      </c>
      <c r="C18" s="22" t="s">
        <v>69</v>
      </c>
      <c r="D18" s="7" t="s">
        <v>65</v>
      </c>
      <c r="E18" s="7">
        <v>3</v>
      </c>
      <c r="F18" s="88">
        <v>3</v>
      </c>
      <c r="G18" s="88"/>
      <c r="H18" s="23"/>
      <c r="I18" s="24"/>
      <c r="K18" s="18">
        <v>17.850000000000001</v>
      </c>
      <c r="L18" s="87"/>
      <c r="M18" s="18"/>
      <c r="N18" s="18"/>
      <c r="O18" s="18"/>
    </row>
    <row r="19" spans="1:15" ht="24.75">
      <c r="A19" s="20">
        <v>7</v>
      </c>
      <c r="B19" s="21">
        <v>1724</v>
      </c>
      <c r="C19" s="22" t="s">
        <v>70</v>
      </c>
      <c r="D19" s="7" t="s">
        <v>15</v>
      </c>
      <c r="E19" s="7">
        <v>3</v>
      </c>
      <c r="F19" s="88">
        <v>3</v>
      </c>
      <c r="G19" s="88"/>
      <c r="H19" s="23"/>
      <c r="I19" s="24"/>
      <c r="K19" s="18">
        <v>5.85</v>
      </c>
      <c r="L19" s="87"/>
      <c r="M19" s="18"/>
      <c r="N19" s="18"/>
      <c r="O19" s="18"/>
    </row>
    <row r="20" spans="1:15" ht="36.75">
      <c r="A20" s="20">
        <v>8</v>
      </c>
      <c r="B20" s="21">
        <v>1724</v>
      </c>
      <c r="C20" s="22" t="s">
        <v>71</v>
      </c>
      <c r="D20" s="7" t="s">
        <v>15</v>
      </c>
      <c r="E20" s="7">
        <v>3</v>
      </c>
      <c r="F20" s="88">
        <v>3</v>
      </c>
      <c r="G20" s="88"/>
      <c r="H20" s="23"/>
      <c r="I20" s="24"/>
      <c r="K20" s="18">
        <v>5.85</v>
      </c>
      <c r="L20" s="87"/>
      <c r="M20" s="18"/>
      <c r="N20" s="18"/>
      <c r="O20" s="18"/>
    </row>
    <row r="21" spans="1:15" ht="36.75">
      <c r="A21" s="20">
        <v>9</v>
      </c>
      <c r="B21" s="21">
        <v>1724</v>
      </c>
      <c r="C21" s="22" t="s">
        <v>72</v>
      </c>
      <c r="D21" s="7" t="s">
        <v>15</v>
      </c>
      <c r="E21" s="7">
        <v>3</v>
      </c>
      <c r="F21" s="88">
        <v>3</v>
      </c>
      <c r="G21" s="88"/>
      <c r="H21" s="23"/>
      <c r="I21" s="24"/>
      <c r="K21" s="18">
        <v>5.85</v>
      </c>
      <c r="L21" s="87"/>
      <c r="M21" s="18"/>
      <c r="N21" s="18"/>
      <c r="O21" s="18"/>
    </row>
    <row r="22" spans="1:15" ht="36.75">
      <c r="A22" s="20">
        <v>10</v>
      </c>
      <c r="B22" s="21">
        <v>1724</v>
      </c>
      <c r="C22" s="22" t="s">
        <v>73</v>
      </c>
      <c r="D22" s="7" t="s">
        <v>15</v>
      </c>
      <c r="E22" s="7">
        <v>3</v>
      </c>
      <c r="F22" s="88">
        <v>3</v>
      </c>
      <c r="G22" s="88"/>
      <c r="H22" s="23"/>
      <c r="I22" s="24"/>
      <c r="K22" s="18">
        <v>5.85</v>
      </c>
      <c r="L22" s="87"/>
      <c r="M22" s="18"/>
      <c r="N22" s="18"/>
      <c r="O22" s="18"/>
    </row>
    <row r="23" spans="1:15" ht="36.75">
      <c r="A23" s="20">
        <v>11</v>
      </c>
      <c r="B23" s="21">
        <v>1724</v>
      </c>
      <c r="C23" s="22" t="s">
        <v>74</v>
      </c>
      <c r="D23" s="7" t="s">
        <v>15</v>
      </c>
      <c r="E23" s="7">
        <v>3</v>
      </c>
      <c r="F23" s="88">
        <v>3</v>
      </c>
      <c r="G23" s="88"/>
      <c r="H23" s="23"/>
      <c r="I23" s="24"/>
      <c r="K23" s="18">
        <v>5.85</v>
      </c>
      <c r="L23" s="87"/>
      <c r="M23" s="18"/>
      <c r="N23" s="18"/>
      <c r="O23" s="18"/>
    </row>
    <row r="24" spans="1:15" ht="36.75">
      <c r="A24" s="20">
        <v>12</v>
      </c>
      <c r="B24" s="21">
        <v>1724</v>
      </c>
      <c r="C24" s="22" t="s">
        <v>75</v>
      </c>
      <c r="D24" s="7" t="s">
        <v>15</v>
      </c>
      <c r="E24" s="7">
        <v>3</v>
      </c>
      <c r="F24" s="88">
        <v>3</v>
      </c>
      <c r="G24" s="88"/>
      <c r="H24" s="23"/>
      <c r="I24" s="24"/>
      <c r="K24" s="18">
        <v>5.85</v>
      </c>
      <c r="L24" s="87"/>
      <c r="M24" s="18"/>
      <c r="N24" s="18"/>
      <c r="O24" s="18"/>
    </row>
    <row r="25" spans="1:15" ht="24.75">
      <c r="A25" s="20">
        <v>13</v>
      </c>
      <c r="B25" s="21">
        <v>1724</v>
      </c>
      <c r="C25" s="22" t="s">
        <v>76</v>
      </c>
      <c r="D25" s="7" t="s">
        <v>15</v>
      </c>
      <c r="E25" s="7">
        <v>3</v>
      </c>
      <c r="F25" s="88">
        <v>3</v>
      </c>
      <c r="G25" s="88"/>
      <c r="H25" s="23"/>
      <c r="I25" s="24"/>
      <c r="K25" s="18">
        <v>5.85</v>
      </c>
      <c r="L25" s="87"/>
      <c r="M25" s="18"/>
      <c r="N25" s="18"/>
      <c r="O25" s="18"/>
    </row>
    <row r="26" spans="1:15" ht="24.75">
      <c r="A26" s="20">
        <v>14</v>
      </c>
      <c r="B26" s="21">
        <v>1724</v>
      </c>
      <c r="C26" s="22" t="s">
        <v>77</v>
      </c>
      <c r="D26" s="7" t="s">
        <v>15</v>
      </c>
      <c r="E26" s="7">
        <v>3</v>
      </c>
      <c r="F26" s="88">
        <v>3</v>
      </c>
      <c r="G26" s="88"/>
      <c r="H26" s="23"/>
      <c r="I26" s="24"/>
      <c r="K26" s="18">
        <v>5.85</v>
      </c>
      <c r="L26" s="87"/>
      <c r="M26" s="18"/>
      <c r="N26" s="18"/>
      <c r="O26" s="18"/>
    </row>
    <row r="27" spans="1:15" ht="36.75">
      <c r="A27" s="20">
        <v>15</v>
      </c>
      <c r="B27" s="21">
        <v>1724</v>
      </c>
      <c r="C27" s="22" t="s">
        <v>78</v>
      </c>
      <c r="D27" s="7" t="s">
        <v>15</v>
      </c>
      <c r="E27" s="7">
        <v>3</v>
      </c>
      <c r="F27" s="88">
        <v>3</v>
      </c>
      <c r="G27" s="88"/>
      <c r="H27" s="23"/>
      <c r="I27" s="24"/>
      <c r="K27" s="18">
        <v>5.85</v>
      </c>
      <c r="L27" s="87"/>
      <c r="M27" s="18"/>
      <c r="N27" s="18"/>
      <c r="O27" s="18"/>
    </row>
    <row r="28" spans="1:15" ht="36.75">
      <c r="A28" s="12">
        <v>16</v>
      </c>
      <c r="B28" s="13">
        <v>1724</v>
      </c>
      <c r="C28" s="26" t="s">
        <v>79</v>
      </c>
      <c r="D28" s="15" t="s">
        <v>15</v>
      </c>
      <c r="E28" s="15">
        <v>3</v>
      </c>
      <c r="F28" s="89">
        <v>3</v>
      </c>
      <c r="G28" s="89"/>
      <c r="H28" s="16"/>
      <c r="I28" s="17"/>
      <c r="K28" s="18">
        <v>5.85</v>
      </c>
      <c r="L28" s="87"/>
      <c r="M28" s="18"/>
      <c r="N28" s="18"/>
      <c r="O28" s="18"/>
    </row>
    <row r="30" spans="1:15">
      <c r="L30" t="s">
        <v>80</v>
      </c>
      <c r="M30" t="s">
        <v>81</v>
      </c>
      <c r="O30" t="s">
        <v>82</v>
      </c>
    </row>
    <row r="31" spans="1:15">
      <c r="K31" s="27" t="s">
        <v>83</v>
      </c>
      <c r="L31" s="27">
        <f>SUM(L5:L28)</f>
        <v>547.75</v>
      </c>
      <c r="M31" s="27">
        <f>SUM(M5:M28)</f>
        <v>0</v>
      </c>
      <c r="O31" s="27">
        <f>SUM(O5:O28)</f>
        <v>0</v>
      </c>
    </row>
  </sheetData>
  <mergeCells count="47">
    <mergeCell ref="D3:D4"/>
    <mergeCell ref="E3:G3"/>
    <mergeCell ref="F9:G9"/>
    <mergeCell ref="H3:H4"/>
    <mergeCell ref="I3:I4"/>
    <mergeCell ref="F4:G4"/>
    <mergeCell ref="F5:G5"/>
    <mergeCell ref="A1:G1"/>
    <mergeCell ref="A2:G2"/>
    <mergeCell ref="A3:A4"/>
    <mergeCell ref="B3:B4"/>
    <mergeCell ref="C3:C4"/>
    <mergeCell ref="A6:G6"/>
    <mergeCell ref="H7:H8"/>
    <mergeCell ref="I7:I8"/>
    <mergeCell ref="F8:G8"/>
    <mergeCell ref="A10:G10"/>
    <mergeCell ref="A7:A8"/>
    <mergeCell ref="B7:B8"/>
    <mergeCell ref="C7:C8"/>
    <mergeCell ref="D7:D8"/>
    <mergeCell ref="E7:G7"/>
    <mergeCell ref="H11:H12"/>
    <mergeCell ref="I11:I12"/>
    <mergeCell ref="F12:G12"/>
    <mergeCell ref="F13:G13"/>
    <mergeCell ref="A11:A12"/>
    <mergeCell ref="B11:B12"/>
    <mergeCell ref="C11:C12"/>
    <mergeCell ref="D11:D12"/>
    <mergeCell ref="F14:G14"/>
    <mergeCell ref="E11:G11"/>
    <mergeCell ref="F23:G23"/>
    <mergeCell ref="F27:G27"/>
    <mergeCell ref="F24:G24"/>
    <mergeCell ref="F25:G25"/>
    <mergeCell ref="F26:G26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8:G28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="77" zoomScaleNormal="100" zoomScalePageLayoutView="77" workbookViewId="0">
      <pane ySplit="1"/>
      <selection activeCell="A2" sqref="A2"/>
      <selection pane="bottomLeft"/>
    </sheetView>
  </sheetViews>
  <sheetFormatPr defaultColWidth="8.7109375" defaultRowHeight="15"/>
  <cols>
    <col min="1" max="1" width="8.7109375" customWidth="1"/>
    <col min="2" max="2" width="36.5703125" customWidth="1"/>
    <col min="3" max="3" width="8.7109375" customWidth="1"/>
    <col min="4" max="4" width="11.28515625" customWidth="1"/>
    <col min="5" max="7" width="8.7109375" customWidth="1"/>
    <col min="8" max="8" width="11.85546875" customWidth="1"/>
  </cols>
  <sheetData>
    <row r="1" spans="1:10" ht="49.5" customHeight="1">
      <c r="A1" s="100" t="s">
        <v>84</v>
      </c>
      <c r="B1" s="100"/>
      <c r="C1" s="100"/>
      <c r="D1" s="100"/>
      <c r="F1" s="28" t="s">
        <v>52</v>
      </c>
      <c r="G1" s="29" t="s">
        <v>53</v>
      </c>
      <c r="H1" s="29" t="s">
        <v>54</v>
      </c>
      <c r="I1" s="29" t="s">
        <v>55</v>
      </c>
      <c r="J1" s="30" t="s">
        <v>56</v>
      </c>
    </row>
    <row r="2" spans="1:10" ht="22.5" customHeight="1">
      <c r="A2" s="98" t="s">
        <v>85</v>
      </c>
      <c r="B2" s="98"/>
      <c r="C2" s="98"/>
      <c r="D2" s="98"/>
      <c r="F2" s="18"/>
      <c r="G2" s="18"/>
      <c r="H2" s="18"/>
      <c r="I2" s="18"/>
      <c r="J2" s="18"/>
    </row>
    <row r="3" spans="1:10" ht="14.45" customHeight="1">
      <c r="A3" s="94" t="s">
        <v>3</v>
      </c>
      <c r="B3" s="91" t="s">
        <v>86</v>
      </c>
      <c r="C3" s="91" t="s">
        <v>5</v>
      </c>
      <c r="D3" s="99" t="s">
        <v>87</v>
      </c>
      <c r="F3" s="18"/>
      <c r="G3" s="18"/>
      <c r="H3" s="18"/>
      <c r="I3" s="18"/>
      <c r="J3" s="18"/>
    </row>
    <row r="4" spans="1:10" ht="42.75" customHeight="1">
      <c r="A4" s="94"/>
      <c r="B4" s="91"/>
      <c r="C4" s="91"/>
      <c r="D4" s="99"/>
      <c r="F4" s="18"/>
      <c r="G4" s="18"/>
      <c r="H4" s="18"/>
      <c r="I4" s="18"/>
      <c r="J4" s="18"/>
    </row>
    <row r="5" spans="1:10" ht="53.1" customHeight="1">
      <c r="A5" s="20">
        <v>1</v>
      </c>
      <c r="B5" s="31" t="s">
        <v>88</v>
      </c>
      <c r="C5" s="7" t="s">
        <v>15</v>
      </c>
      <c r="D5" s="7">
        <v>1</v>
      </c>
      <c r="F5" s="32">
        <v>1380</v>
      </c>
      <c r="G5" s="87">
        <v>3695</v>
      </c>
      <c r="H5" s="18"/>
      <c r="I5" s="18"/>
      <c r="J5" s="18"/>
    </row>
    <row r="6" spans="1:10">
      <c r="A6" s="12">
        <v>2</v>
      </c>
      <c r="B6" s="33" t="s">
        <v>89</v>
      </c>
      <c r="C6" s="15" t="s">
        <v>15</v>
      </c>
      <c r="D6" s="15">
        <v>1</v>
      </c>
      <c r="F6" s="32">
        <v>460</v>
      </c>
      <c r="G6" s="87"/>
      <c r="H6" s="18"/>
      <c r="I6" s="18"/>
      <c r="J6" s="18"/>
    </row>
    <row r="7" spans="1:10">
      <c r="A7" s="98" t="s">
        <v>90</v>
      </c>
      <c r="B7" s="98"/>
      <c r="C7" s="98"/>
      <c r="D7" s="98"/>
      <c r="F7" s="18"/>
      <c r="G7" s="18"/>
      <c r="H7" s="18"/>
      <c r="I7" s="18"/>
      <c r="J7" s="18"/>
    </row>
    <row r="8" spans="1:10" ht="14.45" customHeight="1">
      <c r="A8" s="94" t="s">
        <v>3</v>
      </c>
      <c r="B8" s="91" t="s">
        <v>86</v>
      </c>
      <c r="C8" s="91" t="s">
        <v>5</v>
      </c>
      <c r="D8" s="99" t="s">
        <v>87</v>
      </c>
      <c r="F8" s="18"/>
      <c r="G8" s="18"/>
      <c r="H8" s="18"/>
      <c r="I8" s="18"/>
      <c r="J8" s="18"/>
    </row>
    <row r="9" spans="1:10" ht="44.25" customHeight="1">
      <c r="A9" s="94"/>
      <c r="B9" s="91"/>
      <c r="C9" s="91"/>
      <c r="D9" s="99"/>
      <c r="F9" s="18"/>
      <c r="G9" s="18"/>
      <c r="H9" s="18"/>
      <c r="I9" s="18"/>
      <c r="J9" s="18"/>
    </row>
    <row r="10" spans="1:10" ht="48">
      <c r="A10" s="12">
        <v>1</v>
      </c>
      <c r="B10" s="31" t="s">
        <v>88</v>
      </c>
      <c r="C10" s="15" t="s">
        <v>15</v>
      </c>
      <c r="D10" s="15">
        <v>1</v>
      </c>
      <c r="F10" s="32"/>
      <c r="G10" s="18">
        <v>3695</v>
      </c>
      <c r="H10" s="18"/>
      <c r="I10" s="18"/>
      <c r="J10" s="18"/>
    </row>
    <row r="11" spans="1:10">
      <c r="A11" s="98" t="s">
        <v>91</v>
      </c>
      <c r="B11" s="98"/>
      <c r="C11" s="98"/>
      <c r="D11" s="98"/>
      <c r="F11" s="18"/>
      <c r="G11" s="18"/>
      <c r="H11" s="18"/>
      <c r="I11" s="18"/>
      <c r="J11" s="18"/>
    </row>
    <row r="12" spans="1:10" ht="14.45" customHeight="1">
      <c r="A12" s="94" t="s">
        <v>3</v>
      </c>
      <c r="B12" s="91" t="s">
        <v>86</v>
      </c>
      <c r="C12" s="91" t="s">
        <v>5</v>
      </c>
      <c r="D12" s="99" t="s">
        <v>87</v>
      </c>
      <c r="F12" s="18"/>
      <c r="G12" s="18"/>
      <c r="H12" s="18"/>
      <c r="I12" s="18"/>
      <c r="J12" s="18"/>
    </row>
    <row r="13" spans="1:10" ht="40.5" customHeight="1">
      <c r="A13" s="94"/>
      <c r="B13" s="91"/>
      <c r="C13" s="91"/>
      <c r="D13" s="99"/>
      <c r="F13" s="18"/>
      <c r="G13" s="18"/>
      <c r="H13" s="18"/>
      <c r="I13" s="18"/>
      <c r="J13" s="18"/>
    </row>
    <row r="14" spans="1:10" ht="72.599999999999994" customHeight="1">
      <c r="A14" s="12">
        <v>1</v>
      </c>
      <c r="B14" s="34" t="s">
        <v>92</v>
      </c>
      <c r="C14" s="15" t="s">
        <v>15</v>
      </c>
      <c r="D14" s="15">
        <v>1</v>
      </c>
      <c r="F14" s="18"/>
      <c r="G14" s="18">
        <v>4000</v>
      </c>
      <c r="H14" s="18"/>
      <c r="I14" s="18"/>
      <c r="J14" s="18"/>
    </row>
    <row r="16" spans="1:10">
      <c r="G16" t="s">
        <v>80</v>
      </c>
      <c r="H16" t="s">
        <v>81</v>
      </c>
      <c r="J16" t="s">
        <v>82</v>
      </c>
    </row>
    <row r="17" spans="6:10">
      <c r="F17" s="27" t="s">
        <v>83</v>
      </c>
      <c r="G17" s="27">
        <f>SUM(G2:G14)</f>
        <v>11390</v>
      </c>
      <c r="H17" s="27">
        <f>SUM(H2:H14)</f>
        <v>0</v>
      </c>
      <c r="J17" s="27">
        <f>SUM(J2:J14)</f>
        <v>0</v>
      </c>
    </row>
  </sheetData>
  <mergeCells count="17">
    <mergeCell ref="D8:D9"/>
    <mergeCell ref="A1:D1"/>
    <mergeCell ref="A2:D2"/>
    <mergeCell ref="A3:A4"/>
    <mergeCell ref="B3:B4"/>
    <mergeCell ref="C3:C4"/>
    <mergeCell ref="D3:D4"/>
    <mergeCell ref="A11:D11"/>
    <mergeCell ref="A12:A13"/>
    <mergeCell ref="B12:B13"/>
    <mergeCell ref="C12:C13"/>
    <mergeCell ref="D12:D13"/>
    <mergeCell ref="G5:G6"/>
    <mergeCell ref="A7:D7"/>
    <mergeCell ref="A8:A9"/>
    <mergeCell ref="B8:B9"/>
    <mergeCell ref="C8:C9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77" zoomScaleNormal="100" zoomScalePageLayoutView="77" workbookViewId="0">
      <pane ySplit="1"/>
      <selection pane="bottomLeft"/>
    </sheetView>
  </sheetViews>
  <sheetFormatPr defaultColWidth="8.7109375" defaultRowHeight="15"/>
  <cols>
    <col min="1" max="1" width="6.140625" customWidth="1"/>
    <col min="2" max="2" width="48" customWidth="1"/>
    <col min="3" max="3" width="8.5703125" customWidth="1"/>
    <col min="4" max="4" width="11.28515625" customWidth="1"/>
    <col min="5" max="7" width="8.7109375" customWidth="1"/>
    <col min="8" max="8" width="12.140625" customWidth="1"/>
  </cols>
  <sheetData>
    <row r="1" spans="1:10" ht="63.95" customHeight="1">
      <c r="A1" s="100" t="s">
        <v>93</v>
      </c>
      <c r="B1" s="100"/>
      <c r="C1" s="100"/>
      <c r="D1" s="100"/>
      <c r="F1" s="28" t="s">
        <v>52</v>
      </c>
      <c r="G1" s="29" t="s">
        <v>53</v>
      </c>
      <c r="H1" s="29" t="s">
        <v>54</v>
      </c>
      <c r="I1" s="29" t="s">
        <v>55</v>
      </c>
      <c r="J1" s="30" t="s">
        <v>56</v>
      </c>
    </row>
    <row r="2" spans="1:10" ht="23.25" customHeight="1">
      <c r="A2" s="35" t="s">
        <v>94</v>
      </c>
      <c r="B2" s="36"/>
      <c r="C2" s="36"/>
      <c r="D2" s="37"/>
      <c r="F2" s="18"/>
      <c r="G2" s="18"/>
      <c r="H2" s="18"/>
      <c r="I2" s="18"/>
      <c r="J2" s="18"/>
    </row>
    <row r="3" spans="1:10">
      <c r="A3" s="98" t="s">
        <v>95</v>
      </c>
      <c r="B3" s="98"/>
      <c r="C3" s="98"/>
      <c r="D3" s="98"/>
      <c r="F3" s="32">
        <v>4305</v>
      </c>
      <c r="G3" s="32">
        <v>4305</v>
      </c>
      <c r="H3" s="18"/>
      <c r="I3" s="18"/>
      <c r="J3" s="18"/>
    </row>
    <row r="4" spans="1:10">
      <c r="A4" s="98" t="s">
        <v>96</v>
      </c>
      <c r="B4" s="98"/>
      <c r="C4" s="98"/>
      <c r="D4" s="98"/>
      <c r="F4" s="32"/>
      <c r="G4" s="18">
        <v>3402</v>
      </c>
      <c r="H4" s="18"/>
      <c r="I4" s="18"/>
      <c r="J4" s="18"/>
    </row>
    <row r="5" spans="1:10">
      <c r="A5" s="98" t="s">
        <v>97</v>
      </c>
      <c r="B5" s="98"/>
      <c r="C5" s="98"/>
      <c r="D5" s="98"/>
      <c r="F5" s="18"/>
      <c r="G5" s="18">
        <v>3999</v>
      </c>
      <c r="H5" s="18"/>
      <c r="I5" s="18"/>
      <c r="J5" s="18"/>
    </row>
    <row r="6" spans="1:10" ht="14.45" customHeight="1">
      <c r="A6" s="94" t="s">
        <v>3</v>
      </c>
      <c r="B6" s="91" t="s">
        <v>98</v>
      </c>
      <c r="C6" s="91" t="s">
        <v>5</v>
      </c>
      <c r="D6" s="99" t="s">
        <v>87</v>
      </c>
      <c r="F6" s="18"/>
      <c r="G6" s="18"/>
      <c r="H6" s="18"/>
      <c r="I6" s="18"/>
      <c r="J6" s="18"/>
    </row>
    <row r="7" spans="1:10" ht="21" customHeight="1">
      <c r="A7" s="94"/>
      <c r="B7" s="91"/>
      <c r="C7" s="91"/>
      <c r="D7" s="99"/>
      <c r="F7" s="18"/>
      <c r="G7" s="18"/>
      <c r="H7" s="18"/>
      <c r="I7" s="18"/>
      <c r="J7" s="18"/>
    </row>
    <row r="8" spans="1:10" ht="24">
      <c r="A8" s="20">
        <v>1</v>
      </c>
      <c r="B8" s="31" t="s">
        <v>99</v>
      </c>
      <c r="C8" s="7" t="s">
        <v>15</v>
      </c>
      <c r="D8" s="7">
        <v>2</v>
      </c>
      <c r="F8" s="18"/>
      <c r="G8" s="18"/>
      <c r="H8" s="18"/>
      <c r="I8" s="18"/>
      <c r="J8" s="18"/>
    </row>
    <row r="9" spans="1:10" ht="33.75" customHeight="1">
      <c r="A9" s="12">
        <v>2</v>
      </c>
      <c r="B9" s="38" t="s">
        <v>100</v>
      </c>
      <c r="C9" s="15" t="s">
        <v>15</v>
      </c>
      <c r="D9" s="15">
        <v>1</v>
      </c>
      <c r="F9" s="18"/>
      <c r="G9" s="18"/>
      <c r="H9" s="18"/>
      <c r="I9" s="18"/>
      <c r="J9" s="18"/>
    </row>
    <row r="10" spans="1:10">
      <c r="A10" s="39" t="s">
        <v>101</v>
      </c>
      <c r="B10" s="40"/>
      <c r="C10" s="40"/>
      <c r="D10" s="41"/>
      <c r="F10" s="18"/>
      <c r="G10" s="18"/>
      <c r="H10" s="18"/>
      <c r="I10" s="18"/>
      <c r="J10" s="18"/>
    </row>
    <row r="11" spans="1:10">
      <c r="A11" s="98" t="s">
        <v>102</v>
      </c>
      <c r="B11" s="98"/>
      <c r="C11" s="98"/>
      <c r="D11" s="98"/>
      <c r="F11" s="18"/>
      <c r="G11" s="18"/>
      <c r="H11" s="18"/>
      <c r="I11" s="18"/>
      <c r="J11" s="18"/>
    </row>
    <row r="12" spans="1:10" ht="14.45" customHeight="1">
      <c r="A12" s="94" t="s">
        <v>3</v>
      </c>
      <c r="B12" s="91" t="s">
        <v>103</v>
      </c>
      <c r="C12" s="91" t="s">
        <v>5</v>
      </c>
      <c r="D12" s="99" t="s">
        <v>87</v>
      </c>
      <c r="F12" s="18"/>
      <c r="G12" s="18"/>
      <c r="H12" s="18"/>
      <c r="I12" s="18"/>
      <c r="J12" s="18"/>
    </row>
    <row r="13" spans="1:10" ht="33.75" customHeight="1">
      <c r="A13" s="94"/>
      <c r="B13" s="91"/>
      <c r="C13" s="91"/>
      <c r="D13" s="99"/>
      <c r="F13" s="18"/>
      <c r="G13" s="18"/>
      <c r="H13" s="18"/>
      <c r="I13" s="18"/>
      <c r="J13" s="18"/>
    </row>
    <row r="14" spans="1:10" ht="36.75">
      <c r="A14" s="20">
        <v>1</v>
      </c>
      <c r="B14" s="42" t="s">
        <v>104</v>
      </c>
      <c r="C14" s="43" t="s">
        <v>15</v>
      </c>
      <c r="D14" s="8">
        <v>6</v>
      </c>
      <c r="F14" s="32">
        <v>2394</v>
      </c>
      <c r="G14" s="87">
        <v>5200</v>
      </c>
      <c r="H14" s="18"/>
      <c r="I14" s="18"/>
      <c r="J14" s="18"/>
    </row>
    <row r="15" spans="1:10" ht="36.75">
      <c r="A15" s="20">
        <v>2</v>
      </c>
      <c r="B15" s="42" t="s">
        <v>105</v>
      </c>
      <c r="C15" s="43" t="s">
        <v>15</v>
      </c>
      <c r="D15" s="8">
        <v>3</v>
      </c>
      <c r="F15" s="32">
        <v>1197</v>
      </c>
      <c r="G15" s="87"/>
      <c r="H15" s="18"/>
      <c r="I15" s="18"/>
      <c r="J15" s="18"/>
    </row>
    <row r="16" spans="1:10" ht="36.75">
      <c r="A16" s="12">
        <v>3</v>
      </c>
      <c r="B16" s="14" t="s">
        <v>106</v>
      </c>
      <c r="C16" s="44" t="s">
        <v>15</v>
      </c>
      <c r="D16" s="45">
        <v>4</v>
      </c>
      <c r="F16" s="18">
        <v>1596</v>
      </c>
      <c r="G16" s="87"/>
      <c r="H16" s="18"/>
      <c r="I16" s="18"/>
      <c r="J16" s="18"/>
    </row>
    <row r="17" spans="1:10">
      <c r="A17" s="98" t="s">
        <v>90</v>
      </c>
      <c r="B17" s="98"/>
      <c r="C17" s="98"/>
      <c r="D17" s="98"/>
      <c r="F17" s="46"/>
      <c r="G17" s="46"/>
      <c r="H17" s="46"/>
      <c r="I17" s="46"/>
      <c r="J17" s="46"/>
    </row>
    <row r="18" spans="1:10" ht="52.5" customHeight="1">
      <c r="A18" s="94" t="s">
        <v>3</v>
      </c>
      <c r="B18" s="91" t="s">
        <v>103</v>
      </c>
      <c r="C18" s="91" t="s">
        <v>5</v>
      </c>
      <c r="D18" s="99" t="s">
        <v>87</v>
      </c>
      <c r="F18" s="18"/>
      <c r="G18" s="18"/>
      <c r="H18" s="18"/>
      <c r="I18" s="18"/>
      <c r="J18" s="18"/>
    </row>
    <row r="19" spans="1:10">
      <c r="A19" s="94"/>
      <c r="B19" s="91"/>
      <c r="C19" s="91"/>
      <c r="D19" s="99"/>
      <c r="F19" s="18"/>
      <c r="G19" s="18"/>
      <c r="H19" s="18"/>
      <c r="I19" s="18"/>
      <c r="J19" s="18"/>
    </row>
    <row r="20" spans="1:10" ht="48">
      <c r="A20" s="12">
        <v>1</v>
      </c>
      <c r="B20" s="34" t="s">
        <v>107</v>
      </c>
      <c r="C20" s="47" t="s">
        <v>15</v>
      </c>
      <c r="D20" s="48">
        <v>1</v>
      </c>
      <c r="F20" s="49"/>
      <c r="G20" s="49">
        <v>450</v>
      </c>
      <c r="H20" s="18"/>
      <c r="I20" s="18"/>
      <c r="J20" s="18"/>
    </row>
    <row r="21" spans="1:10">
      <c r="G21" t="s">
        <v>80</v>
      </c>
      <c r="H21" t="s">
        <v>81</v>
      </c>
      <c r="J21" t="s">
        <v>82</v>
      </c>
    </row>
    <row r="22" spans="1:10">
      <c r="F22" s="27" t="s">
        <v>83</v>
      </c>
      <c r="G22" s="27">
        <f>SUM(G3:G20)</f>
        <v>17356</v>
      </c>
      <c r="H22" s="27">
        <f>SUM(H3:H20)</f>
        <v>0</v>
      </c>
      <c r="J22" s="27">
        <f>SUM(J3:J20)</f>
        <v>0</v>
      </c>
    </row>
  </sheetData>
  <mergeCells count="19">
    <mergeCell ref="A1:D1"/>
    <mergeCell ref="A3:D3"/>
    <mergeCell ref="A4:D4"/>
    <mergeCell ref="A5:D5"/>
    <mergeCell ref="A6:A7"/>
    <mergeCell ref="B6:B7"/>
    <mergeCell ref="C6:C7"/>
    <mergeCell ref="D6:D7"/>
    <mergeCell ref="A11:D11"/>
    <mergeCell ref="A12:A13"/>
    <mergeCell ref="B12:B13"/>
    <mergeCell ref="C12:C13"/>
    <mergeCell ref="D12:D13"/>
    <mergeCell ref="A17:D17"/>
    <mergeCell ref="A18:A19"/>
    <mergeCell ref="B18:B19"/>
    <mergeCell ref="C18:C19"/>
    <mergeCell ref="D18:D19"/>
    <mergeCell ref="G14:G16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3" zoomScale="77" zoomScaleNormal="100" zoomScalePageLayoutView="77" workbookViewId="0">
      <pane ySplit="1" topLeftCell="A13"/>
      <selection activeCell="A13" sqref="A13"/>
      <selection pane="bottomLeft" activeCell="A13" sqref="A13"/>
    </sheetView>
  </sheetViews>
  <sheetFormatPr defaultColWidth="8.7109375" defaultRowHeight="15"/>
  <cols>
    <col min="1" max="1" width="6.42578125" customWidth="1"/>
    <col min="2" max="2" width="48.5703125" customWidth="1"/>
    <col min="3" max="3" width="8.7109375" customWidth="1"/>
    <col min="4" max="4" width="11.28515625" customWidth="1"/>
    <col min="5" max="7" width="8.7109375" customWidth="1"/>
    <col min="8" max="8" width="12.28515625" customWidth="1"/>
  </cols>
  <sheetData>
    <row r="1" spans="1:10" ht="75.95" customHeight="1">
      <c r="A1" s="100" t="s">
        <v>108</v>
      </c>
      <c r="B1" s="100"/>
      <c r="C1" s="100"/>
      <c r="D1" s="100"/>
      <c r="F1" s="28" t="s">
        <v>52</v>
      </c>
      <c r="G1" s="29" t="s">
        <v>53</v>
      </c>
      <c r="H1" s="29" t="s">
        <v>54</v>
      </c>
      <c r="I1" s="29" t="s">
        <v>55</v>
      </c>
      <c r="J1" s="30" t="s">
        <v>56</v>
      </c>
    </row>
    <row r="2" spans="1:10" ht="26.25" customHeight="1">
      <c r="A2" s="98" t="s">
        <v>109</v>
      </c>
      <c r="B2" s="98"/>
      <c r="C2" s="98"/>
      <c r="D2" s="98"/>
      <c r="F2" s="18"/>
      <c r="G2" s="18"/>
      <c r="H2" s="18"/>
      <c r="I2" s="18"/>
      <c r="J2" s="18"/>
    </row>
    <row r="3" spans="1:10" ht="14.45" customHeight="1">
      <c r="A3" s="94" t="s">
        <v>3</v>
      </c>
      <c r="B3" s="91" t="s">
        <v>110</v>
      </c>
      <c r="C3" s="91" t="s">
        <v>5</v>
      </c>
      <c r="D3" s="99" t="s">
        <v>87</v>
      </c>
      <c r="F3" s="18"/>
      <c r="G3" s="18"/>
      <c r="H3" s="18"/>
      <c r="I3" s="18"/>
      <c r="J3" s="18"/>
    </row>
    <row r="4" spans="1:10" ht="39" customHeight="1">
      <c r="A4" s="94"/>
      <c r="B4" s="91"/>
      <c r="C4" s="91"/>
      <c r="D4" s="99"/>
      <c r="F4" s="18"/>
      <c r="G4" s="18"/>
      <c r="H4" s="18"/>
      <c r="I4" s="18"/>
      <c r="J4" s="18"/>
    </row>
    <row r="5" spans="1:10" ht="36">
      <c r="A5" s="12">
        <v>1</v>
      </c>
      <c r="B5" s="50" t="s">
        <v>111</v>
      </c>
      <c r="C5" s="15" t="s">
        <v>15</v>
      </c>
      <c r="D5" s="15">
        <v>1</v>
      </c>
      <c r="F5" s="25">
        <v>249.9</v>
      </c>
      <c r="G5" s="32">
        <v>249.9</v>
      </c>
      <c r="H5" s="18"/>
      <c r="I5" s="18"/>
      <c r="J5" s="18"/>
    </row>
    <row r="6" spans="1:10">
      <c r="A6" s="98" t="s">
        <v>112</v>
      </c>
      <c r="B6" s="98"/>
      <c r="C6" s="98"/>
      <c r="D6" s="98"/>
      <c r="F6" s="18"/>
      <c r="G6" s="18"/>
      <c r="H6" s="18"/>
      <c r="I6" s="18"/>
      <c r="J6" s="18"/>
    </row>
    <row r="7" spans="1:10" ht="14.45" customHeight="1">
      <c r="A7" s="94" t="s">
        <v>3</v>
      </c>
      <c r="B7" s="91" t="s">
        <v>110</v>
      </c>
      <c r="C7" s="91" t="s">
        <v>5</v>
      </c>
      <c r="D7" s="99" t="s">
        <v>87</v>
      </c>
      <c r="F7" s="18"/>
      <c r="G7" s="18"/>
      <c r="H7" s="18"/>
      <c r="I7" s="18"/>
      <c r="J7" s="18"/>
    </row>
    <row r="8" spans="1:10" ht="37.5" customHeight="1">
      <c r="A8" s="94"/>
      <c r="B8" s="91"/>
      <c r="C8" s="91"/>
      <c r="D8" s="99"/>
      <c r="F8" s="18"/>
      <c r="G8" s="18"/>
      <c r="H8" s="18"/>
      <c r="I8" s="18"/>
      <c r="J8" s="18"/>
    </row>
    <row r="9" spans="1:10" ht="60">
      <c r="A9" s="12">
        <v>1</v>
      </c>
      <c r="B9" s="51" t="s">
        <v>113</v>
      </c>
      <c r="C9" s="15" t="s">
        <v>15</v>
      </c>
      <c r="D9" s="15">
        <v>1</v>
      </c>
      <c r="F9" s="32"/>
      <c r="G9" s="18">
        <v>400</v>
      </c>
      <c r="H9" s="18"/>
      <c r="I9" s="18"/>
      <c r="J9" s="18"/>
    </row>
    <row r="10" spans="1:10">
      <c r="A10" s="98" t="s">
        <v>114</v>
      </c>
      <c r="B10" s="98"/>
      <c r="C10" s="98"/>
      <c r="D10" s="98"/>
      <c r="F10" s="18"/>
      <c r="G10" s="18" t="s">
        <v>115</v>
      </c>
      <c r="H10" s="18"/>
      <c r="I10" s="18"/>
      <c r="J10" s="18"/>
    </row>
    <row r="11" spans="1:10" ht="14.45" customHeight="1">
      <c r="A11" s="94" t="s">
        <v>3</v>
      </c>
      <c r="B11" s="91" t="s">
        <v>110</v>
      </c>
      <c r="C11" s="91" t="s">
        <v>5</v>
      </c>
      <c r="D11" s="99" t="s">
        <v>87</v>
      </c>
      <c r="F11" s="18"/>
      <c r="G11" s="18"/>
      <c r="H11" s="18"/>
      <c r="I11" s="18"/>
      <c r="J11" s="18"/>
    </row>
    <row r="12" spans="1:10" ht="33.75" customHeight="1">
      <c r="A12" s="94"/>
      <c r="B12" s="91"/>
      <c r="C12" s="91"/>
      <c r="D12" s="99"/>
      <c r="F12" s="18"/>
      <c r="G12" s="18"/>
      <c r="H12" s="18"/>
      <c r="I12" s="18"/>
      <c r="J12" s="18"/>
    </row>
    <row r="13" spans="1:10" ht="60">
      <c r="A13" s="12">
        <v>1</v>
      </c>
      <c r="B13" s="51" t="s">
        <v>113</v>
      </c>
      <c r="C13" s="15" t="s">
        <v>15</v>
      </c>
      <c r="D13" s="15">
        <v>1</v>
      </c>
      <c r="F13" s="32"/>
      <c r="G13" s="18">
        <v>426</v>
      </c>
      <c r="H13" s="18"/>
      <c r="I13" s="18"/>
      <c r="J13" s="18"/>
    </row>
    <row r="14" spans="1:10">
      <c r="A14" s="98" t="s">
        <v>116</v>
      </c>
      <c r="B14" s="98"/>
      <c r="C14" s="98"/>
      <c r="D14" s="98"/>
      <c r="F14" s="18"/>
      <c r="G14" s="18"/>
      <c r="H14" s="18"/>
      <c r="I14" s="18"/>
      <c r="J14" s="18"/>
    </row>
    <row r="15" spans="1:10" ht="14.45" customHeight="1">
      <c r="A15" s="94" t="s">
        <v>3</v>
      </c>
      <c r="B15" s="91" t="s">
        <v>86</v>
      </c>
      <c r="C15" s="91" t="s">
        <v>5</v>
      </c>
      <c r="D15" s="99" t="s">
        <v>87</v>
      </c>
      <c r="F15" s="18"/>
      <c r="G15" s="18"/>
      <c r="H15" s="18"/>
      <c r="I15" s="18"/>
      <c r="J15" s="18"/>
    </row>
    <row r="16" spans="1:10">
      <c r="A16" s="94"/>
      <c r="B16" s="91"/>
      <c r="C16" s="91"/>
      <c r="D16" s="99"/>
      <c r="F16" s="18"/>
      <c r="G16" s="18"/>
      <c r="H16" s="18"/>
      <c r="I16" s="18"/>
      <c r="J16" s="18"/>
    </row>
    <row r="17" spans="1:10" ht="75.599999999999994" customHeight="1">
      <c r="A17" s="12">
        <v>1</v>
      </c>
      <c r="B17" s="33" t="s">
        <v>117</v>
      </c>
      <c r="C17" s="15" t="s">
        <v>15</v>
      </c>
      <c r="D17" s="15">
        <v>4</v>
      </c>
      <c r="F17" s="32"/>
      <c r="G17" s="18">
        <v>840</v>
      </c>
      <c r="H17" s="18"/>
      <c r="I17" s="18"/>
      <c r="J17" s="18"/>
    </row>
    <row r="18" spans="1:10">
      <c r="A18" s="98" t="s">
        <v>118</v>
      </c>
      <c r="B18" s="98"/>
      <c r="C18" s="98"/>
      <c r="D18" s="98"/>
      <c r="F18" s="18"/>
      <c r="G18" s="18"/>
      <c r="H18" s="18"/>
      <c r="I18" s="18"/>
      <c r="J18" s="18"/>
    </row>
    <row r="19" spans="1:10" ht="14.45" customHeight="1">
      <c r="A19" s="94" t="s">
        <v>3</v>
      </c>
      <c r="B19" s="91" t="s">
        <v>110</v>
      </c>
      <c r="C19" s="91" t="s">
        <v>5</v>
      </c>
      <c r="D19" s="99" t="s">
        <v>87</v>
      </c>
      <c r="F19" s="18"/>
      <c r="G19" s="18"/>
      <c r="H19" s="18"/>
      <c r="I19" s="18"/>
      <c r="J19" s="18"/>
    </row>
    <row r="20" spans="1:10" ht="35.25" customHeight="1">
      <c r="A20" s="94"/>
      <c r="B20" s="91"/>
      <c r="C20" s="91"/>
      <c r="D20" s="99"/>
      <c r="F20" s="18"/>
      <c r="G20" s="18"/>
      <c r="H20" s="18"/>
      <c r="I20" s="18"/>
      <c r="J20" s="18"/>
    </row>
    <row r="21" spans="1:10" ht="24.75">
      <c r="A21" s="20">
        <v>1</v>
      </c>
      <c r="B21" s="52" t="s">
        <v>119</v>
      </c>
      <c r="C21" s="7" t="s">
        <v>15</v>
      </c>
      <c r="D21" s="7">
        <v>2</v>
      </c>
      <c r="F21" s="18"/>
      <c r="G21" s="18">
        <v>690</v>
      </c>
      <c r="H21" s="18"/>
      <c r="I21" s="18"/>
      <c r="J21" s="18"/>
    </row>
    <row r="22" spans="1:10" ht="60">
      <c r="A22" s="12">
        <v>2</v>
      </c>
      <c r="B22" s="51" t="s">
        <v>113</v>
      </c>
      <c r="C22" s="15" t="s">
        <v>15</v>
      </c>
      <c r="D22" s="15">
        <v>1</v>
      </c>
      <c r="F22" s="18"/>
      <c r="G22" s="18">
        <v>400</v>
      </c>
      <c r="H22" s="18"/>
      <c r="I22" s="18"/>
      <c r="J22" s="18"/>
    </row>
    <row r="23" spans="1:10">
      <c r="A23" s="101" t="s">
        <v>120</v>
      </c>
      <c r="B23" s="101"/>
      <c r="C23" s="101"/>
      <c r="D23" s="101"/>
      <c r="F23" s="18"/>
      <c r="G23" s="18"/>
      <c r="H23" s="18"/>
      <c r="I23" s="18"/>
      <c r="J23" s="18"/>
    </row>
    <row r="24" spans="1:10" ht="15" customHeight="1">
      <c r="A24" s="94" t="s">
        <v>3</v>
      </c>
      <c r="B24" s="91" t="s">
        <v>110</v>
      </c>
      <c r="C24" s="91" t="s">
        <v>5</v>
      </c>
      <c r="D24" s="99" t="s">
        <v>87</v>
      </c>
      <c r="F24" s="18"/>
      <c r="G24" s="18"/>
      <c r="H24" s="18"/>
      <c r="I24" s="18"/>
      <c r="J24" s="18"/>
    </row>
    <row r="25" spans="1:10" ht="37.5" customHeight="1">
      <c r="A25" s="94"/>
      <c r="B25" s="91"/>
      <c r="C25" s="91"/>
      <c r="D25" s="99"/>
      <c r="F25" s="18"/>
      <c r="G25" s="18"/>
      <c r="H25" s="18"/>
      <c r="I25" s="18"/>
      <c r="J25" s="18"/>
    </row>
    <row r="26" spans="1:10" ht="36.75">
      <c r="A26" s="12">
        <v>1</v>
      </c>
      <c r="B26" s="53" t="s">
        <v>121</v>
      </c>
      <c r="C26" s="15" t="s">
        <v>15</v>
      </c>
      <c r="D26" s="15">
        <v>1</v>
      </c>
      <c r="F26" s="18">
        <v>149</v>
      </c>
      <c r="G26" s="18">
        <v>149</v>
      </c>
      <c r="H26" s="18">
        <v>1200</v>
      </c>
      <c r="I26" s="18" t="s">
        <v>122</v>
      </c>
      <c r="J26" s="18"/>
    </row>
    <row r="27" spans="1:10">
      <c r="A27" s="101" t="s">
        <v>123</v>
      </c>
      <c r="B27" s="101"/>
      <c r="C27" s="101"/>
      <c r="D27" s="101"/>
      <c r="F27" s="18"/>
      <c r="G27" s="18"/>
      <c r="H27" s="18"/>
      <c r="I27" s="18"/>
      <c r="J27" s="18"/>
    </row>
    <row r="28" spans="1:10" ht="14.45" customHeight="1">
      <c r="A28" s="94" t="s">
        <v>3</v>
      </c>
      <c r="B28" s="91" t="s">
        <v>110</v>
      </c>
      <c r="C28" s="91" t="s">
        <v>5</v>
      </c>
      <c r="D28" s="99" t="s">
        <v>87</v>
      </c>
      <c r="F28" s="18"/>
      <c r="G28" s="18"/>
      <c r="H28" s="18"/>
      <c r="I28" s="18"/>
      <c r="J28" s="18"/>
    </row>
    <row r="29" spans="1:10" ht="43.5" customHeight="1">
      <c r="A29" s="94"/>
      <c r="B29" s="91"/>
      <c r="C29" s="91"/>
      <c r="D29" s="99"/>
      <c r="F29" s="18"/>
      <c r="G29" s="18"/>
      <c r="H29" s="18"/>
      <c r="I29" s="18"/>
      <c r="J29" s="18"/>
    </row>
    <row r="30" spans="1:10" ht="60">
      <c r="A30" s="12">
        <v>1</v>
      </c>
      <c r="B30" s="54" t="s">
        <v>124</v>
      </c>
      <c r="C30" s="45" t="s">
        <v>15</v>
      </c>
      <c r="D30" s="15">
        <v>1</v>
      </c>
      <c r="F30" s="18">
        <v>600</v>
      </c>
      <c r="G30" s="18"/>
      <c r="H30" s="18">
        <v>0</v>
      </c>
      <c r="I30" s="18"/>
      <c r="J30" s="18"/>
    </row>
    <row r="31" spans="1:10">
      <c r="A31" s="98" t="s">
        <v>125</v>
      </c>
      <c r="B31" s="98"/>
      <c r="C31" s="98"/>
      <c r="D31" s="98"/>
      <c r="F31" s="18"/>
      <c r="G31" s="18"/>
      <c r="H31" s="18"/>
      <c r="I31" s="18"/>
      <c r="J31" s="18"/>
    </row>
    <row r="32" spans="1:10" ht="14.45" customHeight="1">
      <c r="A32" s="94" t="s">
        <v>3</v>
      </c>
      <c r="B32" s="91" t="s">
        <v>110</v>
      </c>
      <c r="C32" s="91" t="s">
        <v>5</v>
      </c>
      <c r="D32" s="99" t="s">
        <v>87</v>
      </c>
      <c r="F32" s="18"/>
      <c r="G32" s="18"/>
      <c r="H32" s="18"/>
      <c r="I32" s="18"/>
      <c r="J32" s="18"/>
    </row>
    <row r="33" spans="1:10" ht="39" customHeight="1">
      <c r="A33" s="94"/>
      <c r="B33" s="91"/>
      <c r="C33" s="91"/>
      <c r="D33" s="99"/>
      <c r="F33" s="18"/>
      <c r="G33" s="18"/>
      <c r="H33" s="18"/>
      <c r="I33" s="18"/>
      <c r="J33" s="18"/>
    </row>
    <row r="34" spans="1:10" ht="48">
      <c r="A34" s="20">
        <v>1</v>
      </c>
      <c r="B34" s="54" t="s">
        <v>126</v>
      </c>
      <c r="C34" s="8" t="s">
        <v>15</v>
      </c>
      <c r="D34" s="8">
        <v>1</v>
      </c>
      <c r="F34" s="55"/>
      <c r="G34" s="56">
        <v>46</v>
      </c>
      <c r="H34" s="18"/>
      <c r="I34" s="18"/>
      <c r="J34" s="18"/>
    </row>
    <row r="35" spans="1:10" ht="60">
      <c r="A35" s="12">
        <v>2</v>
      </c>
      <c r="B35" s="51" t="s">
        <v>113</v>
      </c>
      <c r="C35" s="15" t="s">
        <v>15</v>
      </c>
      <c r="D35" s="15">
        <v>1</v>
      </c>
      <c r="F35" s="25"/>
      <c r="G35" s="25">
        <v>600</v>
      </c>
      <c r="H35" s="18"/>
      <c r="I35" s="18"/>
      <c r="J35" s="18"/>
    </row>
    <row r="37" spans="1:10">
      <c r="G37" t="s">
        <v>80</v>
      </c>
      <c r="H37" t="s">
        <v>81</v>
      </c>
      <c r="J37" t="s">
        <v>82</v>
      </c>
    </row>
    <row r="38" spans="1:10">
      <c r="F38" s="27" t="s">
        <v>83</v>
      </c>
      <c r="G38" s="27">
        <f>SUM(G3:G35)</f>
        <v>3800.9</v>
      </c>
      <c r="H38" s="27">
        <f>SUM(H3:H35)</f>
        <v>1200</v>
      </c>
      <c r="J38" s="27">
        <f>SUM(J3:J35)</f>
        <v>0</v>
      </c>
    </row>
  </sheetData>
  <mergeCells count="41">
    <mergeCell ref="A1:D1"/>
    <mergeCell ref="A2:D2"/>
    <mergeCell ref="A3:A4"/>
    <mergeCell ref="B3:B4"/>
    <mergeCell ref="C3:C4"/>
    <mergeCell ref="D3:D4"/>
    <mergeCell ref="A6:D6"/>
    <mergeCell ref="A7:A8"/>
    <mergeCell ref="B7:B8"/>
    <mergeCell ref="C7:C8"/>
    <mergeCell ref="D7:D8"/>
    <mergeCell ref="A15:A16"/>
    <mergeCell ref="B15:B16"/>
    <mergeCell ref="C15:C16"/>
    <mergeCell ref="D15:D16"/>
    <mergeCell ref="D19:D20"/>
    <mergeCell ref="A10:D10"/>
    <mergeCell ref="A11:A12"/>
    <mergeCell ref="B11:B12"/>
    <mergeCell ref="C11:C12"/>
    <mergeCell ref="D11:D12"/>
    <mergeCell ref="A23:D23"/>
    <mergeCell ref="A24:A25"/>
    <mergeCell ref="B24:B25"/>
    <mergeCell ref="C24:C25"/>
    <mergeCell ref="D24:D25"/>
    <mergeCell ref="A14:D14"/>
    <mergeCell ref="A18:D18"/>
    <mergeCell ref="A19:A20"/>
    <mergeCell ref="B19:B20"/>
    <mergeCell ref="C19:C20"/>
    <mergeCell ref="A27:D27"/>
    <mergeCell ref="A31:D31"/>
    <mergeCell ref="A32:A33"/>
    <mergeCell ref="B32:B33"/>
    <mergeCell ref="C32:C33"/>
    <mergeCell ref="D32:D33"/>
    <mergeCell ref="A28:A29"/>
    <mergeCell ref="B28:B29"/>
    <mergeCell ref="C28:C29"/>
    <mergeCell ref="D28:D29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77" zoomScaleNormal="100" zoomScalePageLayoutView="77" workbookViewId="0">
      <pane ySplit="1"/>
      <selection activeCell="A2" sqref="A2"/>
      <selection pane="bottomLeft"/>
    </sheetView>
  </sheetViews>
  <sheetFormatPr defaultColWidth="8.7109375" defaultRowHeight="15"/>
  <cols>
    <col min="1" max="1" width="8.7109375" customWidth="1"/>
    <col min="2" max="2" width="57.28515625" customWidth="1"/>
    <col min="3" max="3" width="8.7109375" customWidth="1"/>
    <col min="4" max="4" width="12.7109375" customWidth="1"/>
    <col min="5" max="7" width="8.7109375" customWidth="1"/>
    <col min="8" max="8" width="10.140625" customWidth="1"/>
  </cols>
  <sheetData>
    <row r="1" spans="1:10" ht="48" customHeight="1">
      <c r="A1" s="100" t="s">
        <v>127</v>
      </c>
      <c r="B1" s="100"/>
      <c r="C1" s="100"/>
      <c r="D1" s="100"/>
      <c r="F1" s="28" t="s">
        <v>52</v>
      </c>
      <c r="G1" s="29" t="s">
        <v>53</v>
      </c>
      <c r="H1" s="29" t="s">
        <v>54</v>
      </c>
      <c r="I1" s="29" t="s">
        <v>55</v>
      </c>
      <c r="J1" s="30" t="s">
        <v>56</v>
      </c>
    </row>
    <row r="2" spans="1:10" ht="23.25" customHeight="1">
      <c r="A2" s="98" t="s">
        <v>128</v>
      </c>
      <c r="B2" s="98"/>
      <c r="C2" s="98"/>
      <c r="D2" s="98"/>
      <c r="F2" s="18"/>
      <c r="G2" s="18"/>
      <c r="H2" s="18"/>
      <c r="I2" s="18"/>
      <c r="J2" s="18"/>
    </row>
    <row r="3" spans="1:10" ht="14.45" customHeight="1">
      <c r="A3" s="94" t="s">
        <v>3</v>
      </c>
      <c r="B3" s="91" t="s">
        <v>86</v>
      </c>
      <c r="C3" s="91" t="s">
        <v>5</v>
      </c>
      <c r="D3" s="99" t="s">
        <v>87</v>
      </c>
      <c r="F3" s="18"/>
      <c r="G3" s="18"/>
      <c r="H3" s="18"/>
      <c r="I3" s="18"/>
      <c r="J3" s="18"/>
    </row>
    <row r="4" spans="1:10" ht="38.25" customHeight="1">
      <c r="A4" s="94"/>
      <c r="B4" s="91"/>
      <c r="C4" s="91"/>
      <c r="D4" s="99"/>
      <c r="F4" s="18"/>
      <c r="G4" s="18"/>
      <c r="H4" s="18"/>
      <c r="I4" s="18"/>
      <c r="J4" s="18"/>
    </row>
    <row r="5" spans="1:10" ht="24" customHeight="1">
      <c r="A5" s="12">
        <v>1</v>
      </c>
      <c r="B5" s="34" t="s">
        <v>129</v>
      </c>
      <c r="C5" s="45" t="s">
        <v>15</v>
      </c>
      <c r="D5" s="45">
        <v>1</v>
      </c>
      <c r="F5" s="55"/>
      <c r="G5" s="56">
        <v>499.9</v>
      </c>
      <c r="H5" s="18"/>
      <c r="I5" s="18"/>
      <c r="J5" s="18"/>
    </row>
    <row r="7" spans="1:10">
      <c r="G7" t="s">
        <v>80</v>
      </c>
      <c r="H7" t="s">
        <v>81</v>
      </c>
      <c r="J7" t="s">
        <v>82</v>
      </c>
    </row>
    <row r="8" spans="1:10">
      <c r="F8" s="27" t="s">
        <v>83</v>
      </c>
      <c r="G8" s="27">
        <f>SUM(G2:G5)</f>
        <v>499.9</v>
      </c>
      <c r="H8" s="27">
        <f>SUM(H2:H5)</f>
        <v>0</v>
      </c>
      <c r="J8" s="27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77" zoomScaleNormal="100" zoomScalePageLayoutView="77" workbookViewId="0">
      <pane ySplit="1"/>
      <selection activeCell="A2" sqref="A2"/>
      <selection pane="bottomLeft"/>
    </sheetView>
  </sheetViews>
  <sheetFormatPr defaultColWidth="8.7109375" defaultRowHeight="15"/>
  <cols>
    <col min="1" max="1" width="6.140625" customWidth="1"/>
    <col min="2" max="2" width="49" customWidth="1"/>
    <col min="3" max="3" width="8.7109375" customWidth="1"/>
    <col min="4" max="4" width="11.28515625" customWidth="1"/>
    <col min="5" max="7" width="8.7109375" customWidth="1"/>
    <col min="8" max="8" width="11.28515625" customWidth="1"/>
  </cols>
  <sheetData>
    <row r="1" spans="1:10" ht="44.25" customHeight="1">
      <c r="A1" s="100" t="s">
        <v>130</v>
      </c>
      <c r="B1" s="100"/>
      <c r="C1" s="100"/>
      <c r="D1" s="100"/>
      <c r="F1" s="28" t="s">
        <v>52</v>
      </c>
      <c r="G1" s="29" t="s">
        <v>53</v>
      </c>
      <c r="H1" s="29" t="s">
        <v>54</v>
      </c>
      <c r="I1" s="29" t="s">
        <v>55</v>
      </c>
      <c r="J1" s="30" t="s">
        <v>56</v>
      </c>
    </row>
    <row r="2" spans="1:10" ht="30" customHeight="1">
      <c r="A2" s="98" t="s">
        <v>102</v>
      </c>
      <c r="B2" s="98"/>
      <c r="C2" s="98"/>
      <c r="D2" s="98"/>
      <c r="F2" s="18"/>
      <c r="G2" s="18"/>
      <c r="H2" s="18"/>
      <c r="I2" s="18"/>
      <c r="J2" s="18"/>
    </row>
    <row r="3" spans="1:10" ht="14.45" customHeight="1">
      <c r="A3" s="94" t="s">
        <v>3</v>
      </c>
      <c r="B3" s="91" t="s">
        <v>131</v>
      </c>
      <c r="C3" s="91" t="s">
        <v>5</v>
      </c>
      <c r="D3" s="99" t="s">
        <v>87</v>
      </c>
      <c r="F3" s="18"/>
      <c r="G3" s="18"/>
      <c r="H3" s="18"/>
      <c r="I3" s="18"/>
      <c r="J3" s="18"/>
    </row>
    <row r="4" spans="1:10" ht="39" customHeight="1">
      <c r="A4" s="94"/>
      <c r="B4" s="91"/>
      <c r="C4" s="91"/>
      <c r="D4" s="99"/>
      <c r="F4" s="18"/>
      <c r="G4" s="18"/>
      <c r="H4" s="18"/>
      <c r="I4" s="18"/>
      <c r="J4" s="18"/>
    </row>
    <row r="5" spans="1:10" ht="25.5" customHeight="1">
      <c r="A5" s="12">
        <v>1</v>
      </c>
      <c r="B5" s="34" t="s">
        <v>132</v>
      </c>
      <c r="C5" s="44" t="s">
        <v>15</v>
      </c>
      <c r="D5" s="45">
        <v>2</v>
      </c>
      <c r="F5" s="32"/>
      <c r="G5" s="18">
        <v>280</v>
      </c>
      <c r="H5" s="18"/>
      <c r="I5" s="18"/>
      <c r="J5" s="18"/>
    </row>
    <row r="7" spans="1:10">
      <c r="G7" t="s">
        <v>80</v>
      </c>
      <c r="H7" t="s">
        <v>81</v>
      </c>
      <c r="J7" t="s">
        <v>82</v>
      </c>
    </row>
    <row r="8" spans="1:10">
      <c r="F8" s="27" t="s">
        <v>83</v>
      </c>
      <c r="G8" s="27">
        <f>SUM(G2:G5)</f>
        <v>280</v>
      </c>
      <c r="H8" s="27">
        <f>SUM(H2:H5)</f>
        <v>0</v>
      </c>
      <c r="J8" s="27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="77" zoomScaleNormal="100" zoomScalePageLayoutView="77" workbookViewId="0">
      <pane ySplit="1"/>
      <selection activeCell="E12" sqref="E12"/>
      <selection pane="bottomLeft"/>
    </sheetView>
  </sheetViews>
  <sheetFormatPr defaultColWidth="8.7109375" defaultRowHeight="15"/>
  <cols>
    <col min="1" max="2" width="8.7109375" customWidth="1"/>
    <col min="3" max="3" width="42.140625" customWidth="1"/>
    <col min="4" max="4" width="8.7109375" customWidth="1"/>
    <col min="5" max="5" width="11.28515625" customWidth="1"/>
    <col min="6" max="6" width="15" customWidth="1"/>
    <col min="7" max="7" width="11.28515625" customWidth="1"/>
    <col min="8" max="10" width="8.7109375" customWidth="1"/>
    <col min="11" max="11" width="12.42578125" customWidth="1"/>
  </cols>
  <sheetData>
    <row r="1" spans="1:13" ht="48" customHeight="1">
      <c r="A1" s="100" t="s">
        <v>133</v>
      </c>
      <c r="B1" s="100"/>
      <c r="C1" s="100"/>
      <c r="D1" s="100"/>
      <c r="E1" s="100"/>
      <c r="F1" s="57"/>
      <c r="G1" s="57"/>
      <c r="I1" s="28" t="s">
        <v>52</v>
      </c>
      <c r="J1" s="29" t="s">
        <v>53</v>
      </c>
      <c r="K1" s="29" t="s">
        <v>54</v>
      </c>
      <c r="L1" s="29" t="s">
        <v>55</v>
      </c>
      <c r="M1" s="30" t="s">
        <v>56</v>
      </c>
    </row>
    <row r="2" spans="1:13" ht="27.75" customHeight="1">
      <c r="A2" s="98" t="s">
        <v>134</v>
      </c>
      <c r="B2" s="98"/>
      <c r="C2" s="98"/>
      <c r="D2" s="98"/>
      <c r="E2" s="98"/>
      <c r="F2" s="57"/>
      <c r="G2" s="57"/>
      <c r="I2" s="18"/>
      <c r="J2" s="18"/>
      <c r="K2" s="18"/>
      <c r="L2" s="18"/>
      <c r="M2" s="18"/>
    </row>
    <row r="3" spans="1:13" ht="14.85" customHeight="1">
      <c r="A3" s="94" t="s">
        <v>3</v>
      </c>
      <c r="B3" s="91" t="s">
        <v>46</v>
      </c>
      <c r="C3" s="91" t="s">
        <v>86</v>
      </c>
      <c r="D3" s="91" t="s">
        <v>5</v>
      </c>
      <c r="E3" s="99" t="s">
        <v>87</v>
      </c>
      <c r="F3" s="91" t="s">
        <v>48</v>
      </c>
      <c r="G3" s="92" t="s">
        <v>49</v>
      </c>
      <c r="I3" s="18"/>
      <c r="J3" s="18"/>
      <c r="K3" s="18"/>
      <c r="L3" s="18"/>
      <c r="M3" s="18"/>
    </row>
    <row r="4" spans="1:13" ht="39.75" customHeight="1">
      <c r="A4" s="94"/>
      <c r="B4" s="91"/>
      <c r="C4" s="91"/>
      <c r="D4" s="91"/>
      <c r="E4" s="99"/>
      <c r="F4" s="91"/>
      <c r="G4" s="92"/>
      <c r="I4" s="18"/>
      <c r="J4" s="18"/>
      <c r="K4" s="18"/>
      <c r="L4" s="18"/>
      <c r="M4" s="18"/>
    </row>
    <row r="5" spans="1:13" ht="48" customHeight="1">
      <c r="A5" s="12">
        <v>1</v>
      </c>
      <c r="B5" s="58">
        <v>627</v>
      </c>
      <c r="C5" s="33" t="s">
        <v>135</v>
      </c>
      <c r="D5" s="15" t="s">
        <v>136</v>
      </c>
      <c r="E5" s="15">
        <v>4</v>
      </c>
      <c r="F5" s="59"/>
      <c r="G5" s="60"/>
      <c r="I5" s="32"/>
      <c r="J5" s="18">
        <v>456</v>
      </c>
      <c r="K5" s="18"/>
      <c r="L5" s="18"/>
      <c r="M5" s="18"/>
    </row>
    <row r="7" spans="1:13">
      <c r="J7" t="s">
        <v>80</v>
      </c>
      <c r="K7" t="s">
        <v>81</v>
      </c>
      <c r="M7" t="s">
        <v>82</v>
      </c>
    </row>
    <row r="8" spans="1:13">
      <c r="I8" s="27" t="s">
        <v>83</v>
      </c>
      <c r="J8" s="27">
        <f>SUM(J2:J5)</f>
        <v>456</v>
      </c>
      <c r="K8" s="27">
        <f>SUM(K2:K5)</f>
        <v>0</v>
      </c>
      <c r="M8" s="27">
        <f>SUM(M2:M5)</f>
        <v>0</v>
      </c>
    </row>
  </sheetData>
  <mergeCells count="9">
    <mergeCell ref="F3:F4"/>
    <mergeCell ref="G3:G4"/>
    <mergeCell ref="A1:E1"/>
    <mergeCell ref="A2:E2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view="pageBreakPreview" zoomScale="77" zoomScaleNormal="100" zoomScalePageLayoutView="77" workbookViewId="0">
      <pane ySplit="1"/>
      <selection activeCell="F21" sqref="F21"/>
      <selection pane="bottomLeft"/>
    </sheetView>
  </sheetViews>
  <sheetFormatPr defaultColWidth="8.7109375" defaultRowHeight="15"/>
  <cols>
    <col min="1" max="1" width="5.140625" customWidth="1"/>
    <col min="2" max="2" width="11" customWidth="1"/>
    <col min="3" max="3" width="33.42578125" customWidth="1"/>
    <col min="4" max="4" width="7.140625" customWidth="1"/>
    <col min="5" max="5" width="8.85546875" customWidth="1"/>
    <col min="6" max="9" width="16.42578125" customWidth="1"/>
    <col min="10" max="12" width="8.7109375" customWidth="1"/>
    <col min="13" max="13" width="15.7109375" customWidth="1"/>
  </cols>
  <sheetData>
    <row r="1" spans="1:18" ht="40.5" customHeight="1">
      <c r="A1" s="97" t="s">
        <v>137</v>
      </c>
      <c r="B1" s="97"/>
      <c r="C1" s="97"/>
      <c r="D1" s="97"/>
      <c r="E1" s="97"/>
      <c r="F1" s="97"/>
      <c r="G1" s="97"/>
      <c r="H1" s="61"/>
      <c r="I1" s="61"/>
      <c r="J1" s="62"/>
      <c r="K1" s="28" t="s">
        <v>52</v>
      </c>
      <c r="L1" s="29" t="s">
        <v>53</v>
      </c>
      <c r="M1" s="29" t="s">
        <v>54</v>
      </c>
      <c r="N1" s="29" t="s">
        <v>55</v>
      </c>
      <c r="O1" s="30" t="s">
        <v>56</v>
      </c>
      <c r="P1" s="62"/>
      <c r="Q1" s="62"/>
      <c r="R1" s="62"/>
    </row>
    <row r="2" spans="1:18" ht="24.75" customHeight="1">
      <c r="A2" s="96" t="s">
        <v>138</v>
      </c>
      <c r="B2" s="96"/>
      <c r="C2" s="96"/>
      <c r="D2" s="96"/>
      <c r="E2" s="96"/>
      <c r="F2" s="96"/>
      <c r="G2" s="96"/>
      <c r="H2" s="6"/>
      <c r="I2" s="6"/>
      <c r="K2" s="18"/>
      <c r="L2" s="18"/>
      <c r="M2" s="18"/>
      <c r="N2" s="18"/>
      <c r="O2" s="18"/>
    </row>
    <row r="3" spans="1:18" ht="14.85" customHeight="1">
      <c r="A3" s="94" t="s">
        <v>3</v>
      </c>
      <c r="B3" s="91" t="s">
        <v>46</v>
      </c>
      <c r="C3" s="95" t="s">
        <v>47</v>
      </c>
      <c r="D3" s="95" t="s">
        <v>5</v>
      </c>
      <c r="E3" s="90" t="s">
        <v>6</v>
      </c>
      <c r="F3" s="90"/>
      <c r="G3" s="90"/>
      <c r="H3" s="91" t="s">
        <v>48</v>
      </c>
      <c r="I3" s="92" t="s">
        <v>49</v>
      </c>
      <c r="K3" s="18"/>
      <c r="L3" s="18"/>
      <c r="M3" s="18"/>
      <c r="N3" s="18"/>
      <c r="O3" s="18"/>
    </row>
    <row r="4" spans="1:18" ht="48" customHeight="1">
      <c r="A4" s="94"/>
      <c r="B4" s="91"/>
      <c r="C4" s="91"/>
      <c r="D4" s="91"/>
      <c r="E4" s="7" t="s">
        <v>50</v>
      </c>
      <c r="F4" s="93" t="s">
        <v>51</v>
      </c>
      <c r="G4" s="93"/>
      <c r="H4" s="91"/>
      <c r="I4" s="92"/>
      <c r="K4" s="18"/>
      <c r="L4" s="18"/>
      <c r="M4" s="18"/>
      <c r="N4" s="18"/>
      <c r="O4" s="18"/>
    </row>
    <row r="5" spans="1:18" ht="66.95" customHeight="1">
      <c r="A5" s="63">
        <v>1</v>
      </c>
      <c r="B5" s="59">
        <v>694</v>
      </c>
      <c r="C5" s="38" t="s">
        <v>139</v>
      </c>
      <c r="D5" s="64" t="s">
        <v>140</v>
      </c>
      <c r="E5" s="64">
        <v>1</v>
      </c>
      <c r="F5" s="103">
        <v>1</v>
      </c>
      <c r="G5" s="103"/>
      <c r="H5" s="64"/>
      <c r="I5" s="65"/>
      <c r="K5" s="18"/>
      <c r="L5" s="32">
        <v>1900</v>
      </c>
      <c r="M5" s="18"/>
      <c r="N5" s="18"/>
      <c r="O5" s="18"/>
    </row>
    <row r="6" spans="1:18">
      <c r="K6" s="18"/>
      <c r="L6" s="18"/>
      <c r="M6" s="18"/>
      <c r="N6" s="18"/>
      <c r="O6" s="18"/>
    </row>
    <row r="7" spans="1:18" ht="31.5" customHeight="1">
      <c r="A7" s="97" t="s">
        <v>141</v>
      </c>
      <c r="B7" s="97"/>
      <c r="C7" s="97"/>
      <c r="D7" s="97"/>
      <c r="E7" s="97"/>
      <c r="F7" s="97"/>
      <c r="G7" s="97"/>
      <c r="H7" s="61"/>
      <c r="I7" s="61"/>
      <c r="K7" s="18"/>
      <c r="L7" s="18"/>
      <c r="M7" s="18"/>
      <c r="N7" s="18"/>
      <c r="O7" s="18"/>
    </row>
    <row r="8" spans="1:18" ht="27" customHeight="1">
      <c r="A8" s="96" t="s">
        <v>142</v>
      </c>
      <c r="B8" s="96"/>
      <c r="C8" s="96"/>
      <c r="D8" s="96"/>
      <c r="E8" s="96"/>
      <c r="F8" s="96"/>
      <c r="G8" s="96"/>
      <c r="H8" s="6"/>
      <c r="I8" s="6"/>
      <c r="K8" s="18"/>
      <c r="L8" s="18"/>
      <c r="M8" s="18"/>
      <c r="N8" s="18"/>
      <c r="O8" s="18"/>
    </row>
    <row r="9" spans="1:18" ht="14.85" customHeight="1">
      <c r="A9" s="94" t="s">
        <v>3</v>
      </c>
      <c r="B9" s="91" t="s">
        <v>46</v>
      </c>
      <c r="C9" s="95" t="s">
        <v>47</v>
      </c>
      <c r="D9" s="95" t="s">
        <v>5</v>
      </c>
      <c r="E9" s="90" t="s">
        <v>6</v>
      </c>
      <c r="F9" s="90"/>
      <c r="G9" s="90"/>
      <c r="H9" s="91" t="s">
        <v>48</v>
      </c>
      <c r="I9" s="92" t="s">
        <v>49</v>
      </c>
      <c r="K9" s="18"/>
      <c r="L9" s="18"/>
      <c r="M9" s="18"/>
      <c r="N9" s="18"/>
      <c r="O9" s="18"/>
    </row>
    <row r="10" spans="1:18" ht="48" customHeight="1">
      <c r="A10" s="94"/>
      <c r="B10" s="91"/>
      <c r="C10" s="91"/>
      <c r="D10" s="91"/>
      <c r="E10" s="7" t="s">
        <v>50</v>
      </c>
      <c r="F10" s="93" t="s">
        <v>51</v>
      </c>
      <c r="G10" s="93"/>
      <c r="H10" s="91"/>
      <c r="I10" s="92"/>
      <c r="K10" s="18"/>
      <c r="L10" s="18">
        <v>270</v>
      </c>
      <c r="M10" s="18"/>
      <c r="N10" s="18"/>
      <c r="O10" s="18"/>
    </row>
    <row r="11" spans="1:18" ht="24.75">
      <c r="A11" s="12">
        <v>1</v>
      </c>
      <c r="B11" s="13">
        <v>1718.1722</v>
      </c>
      <c r="C11" s="26" t="s">
        <v>143</v>
      </c>
      <c r="D11" s="15" t="s">
        <v>15</v>
      </c>
      <c r="E11" s="15">
        <v>150</v>
      </c>
      <c r="F11" s="89">
        <v>150</v>
      </c>
      <c r="G11" s="89"/>
      <c r="H11" s="16"/>
      <c r="I11" s="17"/>
      <c r="J11">
        <f>SUM(L10:L15)</f>
        <v>1630</v>
      </c>
      <c r="K11" s="18"/>
      <c r="L11" s="18">
        <v>270</v>
      </c>
      <c r="M11" s="18"/>
      <c r="N11" s="18"/>
      <c r="O11" s="18"/>
    </row>
    <row r="12" spans="1:18">
      <c r="K12" s="18"/>
      <c r="L12" s="18">
        <v>30</v>
      </c>
      <c r="M12" s="18"/>
      <c r="N12" s="18"/>
      <c r="O12" s="18"/>
    </row>
    <row r="13" spans="1:18" ht="26.25" customHeight="1">
      <c r="A13" s="97" t="s">
        <v>144</v>
      </c>
      <c r="B13" s="97"/>
      <c r="C13" s="97"/>
      <c r="D13" s="97"/>
      <c r="E13" s="97"/>
      <c r="F13" s="97"/>
      <c r="G13" s="97"/>
      <c r="H13" s="61"/>
      <c r="I13" s="61"/>
      <c r="K13" s="66"/>
      <c r="L13" s="67">
        <v>300</v>
      </c>
      <c r="M13" s="18"/>
      <c r="N13" s="18"/>
      <c r="O13" s="18"/>
    </row>
    <row r="14" spans="1:18" ht="25.5" customHeight="1">
      <c r="A14" s="96" t="s">
        <v>142</v>
      </c>
      <c r="B14" s="96"/>
      <c r="C14" s="96"/>
      <c r="D14" s="96"/>
      <c r="E14" s="96"/>
      <c r="F14" s="96"/>
      <c r="G14" s="96"/>
      <c r="H14" s="6"/>
      <c r="I14" s="6"/>
      <c r="K14" s="66"/>
      <c r="L14" s="102">
        <v>760</v>
      </c>
      <c r="M14" s="18"/>
      <c r="N14" s="18"/>
      <c r="O14" s="18"/>
    </row>
    <row r="15" spans="1:18" ht="14.85" customHeight="1">
      <c r="A15" s="94" t="s">
        <v>3</v>
      </c>
      <c r="B15" s="91" t="s">
        <v>46</v>
      </c>
      <c r="C15" s="95" t="s">
        <v>47</v>
      </c>
      <c r="D15" s="95" t="s">
        <v>5</v>
      </c>
      <c r="E15" s="90" t="s">
        <v>6</v>
      </c>
      <c r="F15" s="90"/>
      <c r="G15" s="90"/>
      <c r="H15" s="91" t="s">
        <v>48</v>
      </c>
      <c r="I15" s="92" t="s">
        <v>49</v>
      </c>
      <c r="K15" s="66">
        <v>1292</v>
      </c>
      <c r="L15" s="102"/>
      <c r="M15" s="18"/>
      <c r="N15" s="18"/>
      <c r="O15" s="18"/>
    </row>
    <row r="16" spans="1:18" ht="48" customHeight="1">
      <c r="A16" s="94"/>
      <c r="B16" s="91"/>
      <c r="C16" s="91"/>
      <c r="D16" s="91"/>
      <c r="E16" s="7" t="s">
        <v>50</v>
      </c>
      <c r="F16" s="93" t="s">
        <v>51</v>
      </c>
      <c r="G16" s="93"/>
      <c r="H16" s="91"/>
      <c r="I16" s="92"/>
      <c r="K16" s="18"/>
      <c r="L16" s="18"/>
      <c r="M16" s="18"/>
      <c r="N16" s="18"/>
      <c r="O16" s="18"/>
    </row>
    <row r="17" spans="1:15">
      <c r="A17" s="20">
        <v>1</v>
      </c>
      <c r="B17" s="68">
        <v>1717.1722</v>
      </c>
      <c r="C17" s="22" t="s">
        <v>145</v>
      </c>
      <c r="D17" s="7" t="s">
        <v>15</v>
      </c>
      <c r="E17" s="7">
        <v>56</v>
      </c>
      <c r="F17" s="88">
        <v>56</v>
      </c>
      <c r="G17" s="88"/>
      <c r="H17" s="23"/>
      <c r="I17" s="24"/>
      <c r="K17" s="18"/>
      <c r="L17" s="18"/>
      <c r="M17" s="18"/>
      <c r="N17" s="18"/>
      <c r="O17" s="18"/>
    </row>
    <row r="18" spans="1:15" ht="24.75">
      <c r="A18" s="12">
        <v>2</v>
      </c>
      <c r="B18" s="26" t="s">
        <v>146</v>
      </c>
      <c r="C18" s="69" t="s">
        <v>147</v>
      </c>
      <c r="D18" s="15" t="s">
        <v>15</v>
      </c>
      <c r="E18" s="15">
        <v>18</v>
      </c>
      <c r="F18" s="89">
        <v>18</v>
      </c>
      <c r="G18" s="89"/>
      <c r="H18" s="16"/>
      <c r="I18" s="17"/>
      <c r="K18" s="18"/>
      <c r="L18" s="18"/>
      <c r="M18" s="18"/>
      <c r="N18" s="18"/>
      <c r="O18" s="18"/>
    </row>
    <row r="20" spans="1:15">
      <c r="L20" t="s">
        <v>80</v>
      </c>
      <c r="M20" t="s">
        <v>81</v>
      </c>
      <c r="O20" t="s">
        <v>82</v>
      </c>
    </row>
    <row r="21" spans="1:15">
      <c r="K21" s="27" t="s">
        <v>83</v>
      </c>
      <c r="L21" s="27">
        <f>SUM(L3:L18)</f>
        <v>3530</v>
      </c>
      <c r="M21" s="27">
        <f>SUM(M3:M18)</f>
        <v>0</v>
      </c>
      <c r="O21" s="27">
        <f>SUM(O3:O18)</f>
        <v>0</v>
      </c>
    </row>
    <row r="24" spans="1:15">
      <c r="J24" s="70" t="s">
        <v>148</v>
      </c>
      <c r="K24" s="70"/>
      <c r="L24" s="70">
        <v>2647.5</v>
      </c>
    </row>
  </sheetData>
  <mergeCells count="35">
    <mergeCell ref="A1:G1"/>
    <mergeCell ref="A2:G2"/>
    <mergeCell ref="A3:A4"/>
    <mergeCell ref="B3:B4"/>
    <mergeCell ref="C3:C4"/>
    <mergeCell ref="D3:D4"/>
    <mergeCell ref="E3:G3"/>
    <mergeCell ref="A8:G8"/>
    <mergeCell ref="A7:G7"/>
    <mergeCell ref="H9:H10"/>
    <mergeCell ref="I9:I10"/>
    <mergeCell ref="F10:G10"/>
    <mergeCell ref="H3:H4"/>
    <mergeCell ref="I3:I4"/>
    <mergeCell ref="F4:G4"/>
    <mergeCell ref="F5:G5"/>
    <mergeCell ref="E15:G15"/>
    <mergeCell ref="H15:H16"/>
    <mergeCell ref="F11:G11"/>
    <mergeCell ref="A13:G13"/>
    <mergeCell ref="A9:A10"/>
    <mergeCell ref="B9:B10"/>
    <mergeCell ref="C9:C10"/>
    <mergeCell ref="D9:D10"/>
    <mergeCell ref="E9:G9"/>
    <mergeCell ref="I15:I16"/>
    <mergeCell ref="F16:G16"/>
    <mergeCell ref="F17:G17"/>
    <mergeCell ref="F18:G18"/>
    <mergeCell ref="A14:G14"/>
    <mergeCell ref="L14:L15"/>
    <mergeCell ref="A15:A16"/>
    <mergeCell ref="B15:B16"/>
    <mergeCell ref="C15:C16"/>
    <mergeCell ref="D15:D16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Opis przedmiotu zamówienia</vt:lpstr>
      <vt:lpstr>cz 7 tkaniny i materiały</vt:lpstr>
      <vt:lpstr>cz 9 projektory</vt:lpstr>
      <vt:lpstr>cz 10 tablice+oprogr</vt:lpstr>
      <vt:lpstr>cz 11 magnetofony i inne</vt:lpstr>
      <vt:lpstr>cz 12 kamery</vt:lpstr>
      <vt:lpstr>cz 13 karty pamięci</vt:lpstr>
      <vt:lpstr>cz 14 sprzęt oświetleniowy</vt:lpstr>
      <vt:lpstr>cz 15-17 inne usługi</vt:lpstr>
      <vt:lpstr>'Opis przedmiotu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0</cp:revision>
  <cp:lastPrinted>2013-03-19T07:41:22Z</cp:lastPrinted>
  <dcterms:created xsi:type="dcterms:W3CDTF">2013-03-19T07:26:05Z</dcterms:created>
  <dcterms:modified xsi:type="dcterms:W3CDTF">2013-03-19T07:41:56Z</dcterms:modified>
</cp:coreProperties>
</file>