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<sst xmlns="http://schemas.openxmlformats.org/spreadsheetml/2006/main" count="30" uniqueCount="21">
  <si>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 xml:space="preserve">Załącznik nr 8 </t>
  </si>
  <si>
    <t>do Uchwały nr XXV/285/2004 Rady Miejskiej w Czeladzi z dnia 29 stycznia 2004 roku</t>
  </si>
  <si>
    <t>PLANOWANE DOCHODY I WYDATKI ZWIĄZANE Z REALIZACJĄ PRZEZ GMINĘ ZADAŃ NA PODSTAWIE POROZUMIEŃ MIĘDZY JEDNOSTKAMI SAMORZĄDU TERYTORIALNEGO NA 2004 ROK</t>
  </si>
  <si>
    <t>DOCHODY</t>
  </si>
  <si>
    <t>DZIAŁ</t>
  </si>
  <si>
    <t>ROZDZIAŁ</t>
  </si>
  <si>
    <t>§</t>
  </si>
  <si>
    <t>WYSZCZEGÓLNIENIE</t>
  </si>
  <si>
    <t xml:space="preserve">PLAN </t>
  </si>
  <si>
    <t xml:space="preserve">DOTACJE CELOWE OTRZYMANE NA ZADANIA BIEŻĄCE REALIZOWANE NA PODSTAWIE POROZUMIEŃ MIĘDZY JEDNOSTAMI SAMORZĄDU TERYTORIALNEGO </t>
  </si>
  <si>
    <t>TRANSPORT I ŁĄCZNOŚĆ</t>
  </si>
  <si>
    <t>Drogi publiczne powiatowe</t>
  </si>
  <si>
    <t>Dotacje celowe otrzymane z powiatu na zadania bieżące realizowane na podstawie porozumień /umów/ między jednostkami samorządu terytorialnego</t>
  </si>
  <si>
    <t>BEZPIECZEŃSTWO PUBLICZNE I OCHRONA PRZECIWPOŻAROWA</t>
  </si>
  <si>
    <t>Obrona cywilna</t>
  </si>
  <si>
    <t>WYDATKI</t>
  </si>
  <si>
    <t>WYDATKI OGÓŁEM</t>
  </si>
  <si>
    <t>Drogi publiczne  powiatowe</t>
  </si>
  <si>
    <t>Wydatki bieżące</t>
  </si>
  <si>
    <t>Wynagrodzenia osobowe pracowników wraz z pochodnymi</t>
  </si>
  <si>
    <t>Pozostałe wydatki bieżące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</si>
</sst>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8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3" fillId="0" borderId="9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8" xfId="0" applyFont="1" applyBorder="1" applyAlignment="1">
      <alignment horizontal="center" vertical="top"/>
    </xf>
    <xf numFmtId="0" fontId="0" fillId="0" borderId="12" xfId="0" applyFont="1" applyFill="1" applyBorder="1" applyAlignment="1">
      <alignment vertical="top" wrapText="1"/>
    </xf>
    <xf numFmtId="3" fontId="0" fillId="0" borderId="1" xfId="0" applyNumberFormat="1" applyFont="1" applyBorder="1" applyAlignment="1">
      <alignment horizontal="right"/>
    </xf>
    <xf numFmtId="0" fontId="3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9" xfId="0" applyFont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3" fontId="0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0" fillId="0" borderId="8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top"/>
    </xf>
    <xf numFmtId="0" fontId="0" fillId="0" borderId="13" xfId="0" applyFont="1" applyFill="1" applyBorder="1" applyAlignment="1">
      <alignment wrapText="1"/>
    </xf>
    <xf numFmtId="3" fontId="0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8.625" style="1" customWidth="1"/>
    <col min="3" max="3" width="5.25390625" style="1" customWidth="1"/>
    <col min="4" max="4" width="51.75390625" style="1" customWidth="1"/>
    <col min="5" max="5" width="19.125" style="1" customWidth="1"/>
    <col min="6" max="15" width="11.375" style="1" customWidth="1"/>
    <col min="16" max="16384" width="9.125" style="1" customWidth="1"/>
  </cols>
  <sheetData>
    <row r="1" ht="12.75">
      <c r="E1" s="2" t="s">
        <v>0</v>
      </c>
    </row>
    <row r="2" ht="56.25">
      <c r="E2" s="3" t="s">
        <v>1</v>
      </c>
    </row>
    <row r="3" spans="1:5" ht="51">
      <c r="A3" s="4"/>
      <c r="B3" s="5"/>
      <c r="C3" s="6"/>
      <c r="D3" s="7" t="s">
        <v>2</v>
      </c>
      <c r="E3" s="8"/>
    </row>
    <row r="4" spans="1:5" ht="12.75">
      <c r="A4" s="4"/>
      <c r="B4" s="4"/>
      <c r="C4" s="9"/>
      <c r="D4" s="9"/>
      <c r="E4" s="10"/>
    </row>
    <row r="5" spans="1:5" ht="12.75">
      <c r="A5" s="4"/>
      <c r="B5" s="11" t="s">
        <v>3</v>
      </c>
      <c r="C5" s="9"/>
      <c r="D5" s="9"/>
      <c r="E5" s="10"/>
    </row>
    <row r="6" spans="1:5" ht="13.5" thickBot="1">
      <c r="A6" s="4"/>
      <c r="B6" s="11"/>
      <c r="C6" s="9"/>
      <c r="D6" s="9"/>
      <c r="E6" s="10"/>
    </row>
    <row r="7" spans="1:5" ht="12.75">
      <c r="A7" s="12"/>
      <c r="B7" s="13"/>
      <c r="C7" s="14"/>
      <c r="D7" s="15"/>
      <c r="E7" s="16"/>
    </row>
    <row r="8" spans="1:5" ht="12.75">
      <c r="A8" s="17" t="s">
        <v>4</v>
      </c>
      <c r="B8" s="18" t="s">
        <v>5</v>
      </c>
      <c r="C8" s="19" t="s">
        <v>6</v>
      </c>
      <c r="D8" s="20" t="s">
        <v>7</v>
      </c>
      <c r="E8" s="21" t="s">
        <v>8</v>
      </c>
    </row>
    <row r="9" spans="1:5" ht="13.5" thickBot="1">
      <c r="A9" s="22"/>
      <c r="B9" s="23"/>
      <c r="C9" s="23"/>
      <c r="D9" s="24"/>
      <c r="E9" s="25">
        <v>2004</v>
      </c>
    </row>
    <row r="10" spans="1:5" ht="39" thickBot="1">
      <c r="A10" s="26"/>
      <c r="B10" s="27"/>
      <c r="C10" s="28"/>
      <c r="D10" s="29" t="s">
        <v>9</v>
      </c>
      <c r="E10" s="30">
        <f>SUM(E11,E14)</f>
        <v>252517</v>
      </c>
    </row>
    <row r="11" spans="1:5" ht="13.5" thickBot="1">
      <c r="A11" s="31">
        <v>600</v>
      </c>
      <c r="B11" s="32"/>
      <c r="C11" s="33"/>
      <c r="D11" s="34" t="s">
        <v>10</v>
      </c>
      <c r="E11" s="35">
        <f>(E12)</f>
        <v>230000</v>
      </c>
    </row>
    <row r="12" spans="1:5" ht="13.5" thickBot="1">
      <c r="A12" s="36"/>
      <c r="B12" s="37">
        <v>60014</v>
      </c>
      <c r="C12" s="32"/>
      <c r="D12" s="34" t="s">
        <v>11</v>
      </c>
      <c r="E12" s="38">
        <f>SUM(E13)</f>
        <v>230000</v>
      </c>
    </row>
    <row r="13" spans="1:5" ht="39" thickBot="1">
      <c r="A13" s="36"/>
      <c r="B13" s="39"/>
      <c r="C13" s="40">
        <v>2320</v>
      </c>
      <c r="D13" s="41" t="s">
        <v>12</v>
      </c>
      <c r="E13" s="42">
        <v>230000</v>
      </c>
    </row>
    <row r="14" spans="1:5" ht="26.25" thickBot="1">
      <c r="A14" s="43">
        <v>754</v>
      </c>
      <c r="B14" s="44"/>
      <c r="C14" s="45"/>
      <c r="D14" s="46" t="s">
        <v>13</v>
      </c>
      <c r="E14" s="47">
        <f>SUM(E15)</f>
        <v>22517</v>
      </c>
    </row>
    <row r="15" spans="1:5" ht="13.5" thickBot="1">
      <c r="A15" s="48"/>
      <c r="B15" s="43">
        <v>75414</v>
      </c>
      <c r="C15" s="45"/>
      <c r="D15" s="49" t="s">
        <v>14</v>
      </c>
      <c r="E15" s="47">
        <f>SUM(E16)</f>
        <v>22517</v>
      </c>
    </row>
    <row r="16" spans="1:5" ht="39" thickBot="1">
      <c r="A16" s="50"/>
      <c r="B16" s="51"/>
      <c r="C16" s="52">
        <v>2320</v>
      </c>
      <c r="D16" s="53" t="s">
        <v>12</v>
      </c>
      <c r="E16" s="54">
        <v>22517</v>
      </c>
    </row>
    <row r="20" ht="12.75">
      <c r="B20" s="55" t="s">
        <v>15</v>
      </c>
    </row>
    <row r="21" ht="13.5" thickBot="1">
      <c r="B21" s="55"/>
    </row>
    <row r="22" spans="1:5" ht="12.75">
      <c r="A22" s="12"/>
      <c r="B22" s="13"/>
      <c r="C22" s="14"/>
      <c r="D22" s="15"/>
      <c r="E22" s="16"/>
    </row>
    <row r="23" spans="1:5" ht="12.75">
      <c r="A23" s="17" t="s">
        <v>4</v>
      </c>
      <c r="B23" s="18" t="s">
        <v>5</v>
      </c>
      <c r="C23" s="19" t="s">
        <v>6</v>
      </c>
      <c r="D23" s="20" t="s">
        <v>7</v>
      </c>
      <c r="E23" s="21" t="s">
        <v>8</v>
      </c>
    </row>
    <row r="24" spans="1:5" ht="13.5" thickBot="1">
      <c r="A24" s="22"/>
      <c r="B24" s="23"/>
      <c r="C24" s="23"/>
      <c r="D24" s="24"/>
      <c r="E24" s="25">
        <v>2004</v>
      </c>
    </row>
    <row r="25" spans="1:5" ht="13.5" thickBot="1">
      <c r="A25" s="26"/>
      <c r="B25" s="27"/>
      <c r="C25" s="56"/>
      <c r="D25" s="57" t="s">
        <v>16</v>
      </c>
      <c r="E25" s="58">
        <f>SUM(E26,E29)</f>
        <v>252517</v>
      </c>
    </row>
    <row r="26" spans="1:5" ht="13.5" thickBot="1">
      <c r="A26" s="31">
        <v>600</v>
      </c>
      <c r="B26" s="32"/>
      <c r="C26" s="33"/>
      <c r="D26" s="34" t="s">
        <v>10</v>
      </c>
      <c r="E26" s="35">
        <f>(E27)</f>
        <v>230000</v>
      </c>
    </row>
    <row r="27" spans="1:5" ht="13.5" thickBot="1">
      <c r="A27" s="36"/>
      <c r="B27" s="37">
        <v>60014</v>
      </c>
      <c r="C27" s="32"/>
      <c r="D27" s="34" t="s">
        <v>17</v>
      </c>
      <c r="E27" s="38">
        <f>SUM(E28)</f>
        <v>230000</v>
      </c>
    </row>
    <row r="28" spans="1:5" ht="13.5" thickBot="1">
      <c r="A28" s="36"/>
      <c r="B28" s="39"/>
      <c r="C28" s="59"/>
      <c r="D28" s="60" t="s">
        <v>18</v>
      </c>
      <c r="E28" s="42">
        <v>230000</v>
      </c>
    </row>
    <row r="29" spans="1:5" ht="26.25" thickBot="1">
      <c r="A29" s="43">
        <v>754</v>
      </c>
      <c r="B29" s="44"/>
      <c r="C29" s="45"/>
      <c r="D29" s="46" t="s">
        <v>13</v>
      </c>
      <c r="E29" s="47">
        <f>SUM(E30)</f>
        <v>22517</v>
      </c>
    </row>
    <row r="30" spans="1:5" ht="13.5" thickBot="1">
      <c r="A30" s="48"/>
      <c r="B30" s="43">
        <v>75414</v>
      </c>
      <c r="C30" s="45"/>
      <c r="D30" s="61" t="s">
        <v>14</v>
      </c>
      <c r="E30" s="62">
        <f>SUM(E31:E32)</f>
        <v>22517</v>
      </c>
    </row>
    <row r="31" spans="1:5" ht="12.75">
      <c r="A31" s="48"/>
      <c r="B31" s="63"/>
      <c r="C31" s="59"/>
      <c r="D31" s="64" t="s">
        <v>19</v>
      </c>
      <c r="E31" s="16">
        <v>20517</v>
      </c>
    </row>
    <row r="32" spans="1:5" ht="13.5" thickBot="1">
      <c r="A32" s="50"/>
      <c r="B32" s="51"/>
      <c r="C32" s="65"/>
      <c r="D32" s="66" t="s">
        <v>20</v>
      </c>
      <c r="E32" s="67">
        <v>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</dc:creator>
  <cp:keywords/>
  <dc:description/>
  <cp:lastModifiedBy>arkadiuszo</cp:lastModifiedBy>
  <dcterms:created xsi:type="dcterms:W3CDTF">2004-02-09T13:31:09Z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